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aphic Design\Catalog-Price Lists\Price List Excel\2023\List\"/>
    </mc:Choice>
  </mc:AlternateContent>
  <xr:revisionPtr revIDLastSave="0" documentId="13_ncr:1_{648DEBC4-7020-4093-B8DC-30676E3EEF40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09-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E56" i="1"/>
  <c r="E55" i="1"/>
  <c r="E54" i="1"/>
  <c r="E53" i="1"/>
  <c r="E52" i="1"/>
  <c r="E50" i="1"/>
  <c r="E49" i="1"/>
  <c r="E48" i="1"/>
  <c r="E47" i="1"/>
  <c r="E46" i="1"/>
  <c r="E45" i="1"/>
  <c r="E43" i="1"/>
  <c r="E42" i="1"/>
  <c r="E41" i="1"/>
  <c r="E40" i="1"/>
  <c r="E39" i="1"/>
  <c r="E38" i="1"/>
  <c r="E37" i="1"/>
  <c r="E29" i="1"/>
  <c r="E28" i="1"/>
  <c r="E27" i="1"/>
  <c r="E26" i="1"/>
  <c r="E25" i="1"/>
  <c r="E35" i="1"/>
  <c r="E32" i="1"/>
  <c r="E24" i="1"/>
  <c r="E34" i="1"/>
  <c r="E23" i="1"/>
  <c r="E31" i="1"/>
  <c r="E22" i="1"/>
  <c r="E21" i="1"/>
  <c r="E19" i="1"/>
  <c r="E18" i="1"/>
  <c r="E17" i="1"/>
  <c r="E16" i="1"/>
  <c r="E15" i="1"/>
  <c r="E14" i="1"/>
  <c r="E13" i="1"/>
  <c r="E12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<sst xmlns="http://schemas.openxmlformats.org/spreadsheetml/2006/main" count="109" uniqueCount="109">
  <si>
    <t>Description</t>
  </si>
  <si>
    <t>List Price</t>
  </si>
  <si>
    <t>PCFBR-10-32</t>
  </si>
  <si>
    <t>PCFBR-01</t>
  </si>
  <si>
    <t>PCFBR-02</t>
  </si>
  <si>
    <t>PCFBR-04</t>
  </si>
  <si>
    <t>PCFBR-06</t>
  </si>
  <si>
    <t>PCFBR-08</t>
  </si>
  <si>
    <t>PCFBR-12</t>
  </si>
  <si>
    <t>PCFBR-16</t>
  </si>
  <si>
    <t>PCMFL-02</t>
  </si>
  <si>
    <t>PCMFL-04</t>
  </si>
  <si>
    <t>PCMFL-06</t>
  </si>
  <si>
    <t>PCMFL-08</t>
  </si>
  <si>
    <t>PCMFL-12</t>
  </si>
  <si>
    <t>PCMFL-16</t>
  </si>
  <si>
    <t>PCMFL-20</t>
  </si>
  <si>
    <t>PCMFL-24</t>
  </si>
  <si>
    <t>PCMFL-32</t>
  </si>
  <si>
    <t>PCSBM-01</t>
  </si>
  <si>
    <t>PCSBM-02</t>
  </si>
  <si>
    <t>PCSBM-04</t>
  </si>
  <si>
    <t>PCSBM-06</t>
  </si>
  <si>
    <t>PCSBM-08</t>
  </si>
  <si>
    <t>PCSBM-12</t>
  </si>
  <si>
    <t>PCSBM-16</t>
  </si>
  <si>
    <t>PCSC-02</t>
  </si>
  <si>
    <t>PCSC-04</t>
  </si>
  <si>
    <t>PCSC-06</t>
  </si>
  <si>
    <t>PCSC-08</t>
  </si>
  <si>
    <t>PCSC-12</t>
  </si>
  <si>
    <t>INDUSTRIAL MUFFLER</t>
  </si>
  <si>
    <t>SPEED CONTROL MUFFLER</t>
  </si>
  <si>
    <t>BREATHER VENT BRASS BODY</t>
  </si>
  <si>
    <t>BREATHER VENT ZINC PLATED STEEL BODY</t>
  </si>
  <si>
    <t>PCFBR-02-ZS</t>
  </si>
  <si>
    <t>PCFBR-06-ZS</t>
  </si>
  <si>
    <t>PCFBR-08-ZS</t>
  </si>
  <si>
    <t>PCFBR-12-ZS</t>
  </si>
  <si>
    <t>PCFBR-16-ZS</t>
  </si>
  <si>
    <t>PCFBR-32-ZS</t>
  </si>
  <si>
    <t>PCFBR-24-ZS</t>
  </si>
  <si>
    <t>PCFBR-20-ZS</t>
  </si>
  <si>
    <t>HIGH FLOW STEEL MUFFLER 1/8 NPT M</t>
  </si>
  <si>
    <t>PCMFL-04-ALUM</t>
  </si>
  <si>
    <t>PCMFL-06-PL</t>
  </si>
  <si>
    <t>PCMFL-08-ALUM</t>
  </si>
  <si>
    <t>PCMFL-08-PL</t>
  </si>
  <si>
    <t>HIGH FLOW STEEL MUFFLER 1/4 NPT M</t>
  </si>
  <si>
    <t>HIGH FLOW STEEL MUFFLER 3/8 NPT M</t>
  </si>
  <si>
    <t>HIGH FLOW STEEL MUFFLER 1/2 NPT M</t>
  </si>
  <si>
    <t>HIGH FLOW STEEL MUFFLER 3/4 NPT M</t>
  </si>
  <si>
    <t>HIGH FLOW STEEL MUFFLER 1 NPT M</t>
  </si>
  <si>
    <t>HIGH FLOW STEEL MUFFLER 1-1/4 NPT M</t>
  </si>
  <si>
    <t>HIGH FLOW STEEL MUFFLER 1-1/2 NPT M</t>
  </si>
  <si>
    <t>HIGH FLOW STEEL MUFFLER 2 NPT M</t>
  </si>
  <si>
    <t>HIGH FLOW ALUM MUFFLER 1/4 NPT M</t>
  </si>
  <si>
    <t>HIGH FLOW ALUM MUFFLER 1/2 NPT M</t>
  </si>
  <si>
    <t>HIGH FLOW POLY MUFFLER 3/8 NPT M</t>
  </si>
  <si>
    <t>HIGH FLOW POLY MUFFLER 1/2 NPT M</t>
  </si>
  <si>
    <t>SNTERED BRONZE MUFFLER BRASS BODY</t>
  </si>
  <si>
    <t>SNTERED BRONZE MUFFLER ZINC PLATED STEEL BODY</t>
  </si>
  <si>
    <t>PCSBM-06-ZS</t>
  </si>
  <si>
    <t>PCSBM-08-ZS</t>
  </si>
  <si>
    <t>PCSBM-12-ZS</t>
  </si>
  <si>
    <t>PCSBM-16-ZS</t>
  </si>
  <si>
    <t>PCSBM-20-ZS</t>
  </si>
  <si>
    <t>PCSBM-24-ZS</t>
  </si>
  <si>
    <t>PCSC-16</t>
  </si>
  <si>
    <t>BR'THR VENT (BRASS) 10-32 UNF M</t>
  </si>
  <si>
    <t>BR'THR VENT (BRASS) 1/16 NPT M</t>
  </si>
  <si>
    <t>BR'THR VENT (BRASS) 1/8 NPT M</t>
  </si>
  <si>
    <t>BR'THR VENT (BRASS) 1/4 NPT M</t>
  </si>
  <si>
    <t>BR'THR VENT (BRASS) 3/8 NPT M</t>
  </si>
  <si>
    <t>BR'THR VENT (BRASS) 1/2 NPT M</t>
  </si>
  <si>
    <t>BR'THR VENT (BRASS) 3/4 NPT M</t>
  </si>
  <si>
    <t>BR'THR VENT (BRASS) 1 NPT M</t>
  </si>
  <si>
    <t>BR'THR VENT (ZINC-STEEL) 1/8 NPT M</t>
  </si>
  <si>
    <t>BR'THR VENT (ZINC-STEEL) 3/8 NPT M</t>
  </si>
  <si>
    <t>BR'THR VENT (ZINC-STEEL) 1/2 NPT M</t>
  </si>
  <si>
    <t>BR'THR VENT (ZINC-STEEL) 3/4 NPT M</t>
  </si>
  <si>
    <t>BR'THR VENT (ZINC-STEEL) 1 NPT M</t>
  </si>
  <si>
    <t>BR'THR VENT (ZINC-STEEL) 1-1/4 NPT M</t>
  </si>
  <si>
    <t>BR'THR VENT (ZINC-STEEL) 1-1/2 NPT M</t>
  </si>
  <si>
    <t>BR'THR VENT (ZINC-STEEL) 2 NPT M</t>
  </si>
  <si>
    <t>MUFFLER SNTRD BRNZ (BRASS) 10-32 UNF M</t>
  </si>
  <si>
    <t>MUFFLER SNTRD BRNZ (BRASS) 1/8 NPT M</t>
  </si>
  <si>
    <t>MUFFLER SNTRD BRNZ (BRASS) 1/4 NPT M</t>
  </si>
  <si>
    <t>MUFFLER SNTRD BRNZ (BRASS) 3/8 NPT M</t>
  </si>
  <si>
    <t>MUFFLER SNTRD BRNZ (BRASS) 1/2 NPT M</t>
  </si>
  <si>
    <t>MUFFLER SNTRD BRNZ (BRASS) 3/4 NPT M</t>
  </si>
  <si>
    <t>MUFFLER SNTRD BRNZ (BRASS) 1 NPT M</t>
  </si>
  <si>
    <t>MUFFLER SNTRD BRNZ (ZINC-STEEL) 3/8 NPT M</t>
  </si>
  <si>
    <t>MUFFLER SNTRD BRNZ (ZINC-STEEL) 1/2 NPT M</t>
  </si>
  <si>
    <t>MUFFLER SNTRD BRNZ (ZINC-STEEL) 3/4 NPT M</t>
  </si>
  <si>
    <t>MUFFLER SNTRD BRNZ (ZINC-STEEL) 1 NPT M</t>
  </si>
  <si>
    <t>MUFFLER SPEED CTRL (BRS) 1/8 NPT M</t>
  </si>
  <si>
    <t>MUFFLER SPEED CTRL (BRS) 1/4 NPT M</t>
  </si>
  <si>
    <t>MUFFLER SPEED CTRL (BRS) 3/8 NPT M</t>
  </si>
  <si>
    <t>MUFFLER SPEED CTRL (BRS) 1/2 NPT M</t>
  </si>
  <si>
    <t>MUFFLER SPEED CTRL (BRS) 3/4 NPT M</t>
  </si>
  <si>
    <t>MUFFLER SPEED CTRL (BRS) 1 NPT M</t>
  </si>
  <si>
    <t>Pkg Qty.</t>
  </si>
  <si>
    <t>Part Number</t>
  </si>
  <si>
    <t>Pkg Price</t>
  </si>
  <si>
    <t>INDUSTRIAL MUFFLER ALUMINUM</t>
  </si>
  <si>
    <t>INDUSTRIAL MUFFLER POLYETHYLENE</t>
  </si>
  <si>
    <t>MUFFLER SNTRD BRNZ (ZINC-STEEL) 1-1/4 NPT M</t>
  </si>
  <si>
    <t>MUFFLER SNTRD BRNZ (ZINC-STEEL) 1-1/2 NPT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</si>
</sst>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0" xfId="0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4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4" fontId="3" fillId="3" borderId="7" xfId="0" applyNumberFormat="1" applyFont="1" applyFill="1" applyBorder="1"/>
    <xf numFmtId="164" fontId="3" fillId="3" borderId="4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3" borderId="3" xfId="0" applyNumberFormat="1" applyFont="1" applyFill="1" applyBorder="1" applyAlignment="1">
      <alignment horizontal="right"/>
    </xf>
    <xf numFmtId="164" fontId="3" fillId="3" borderId="4" xfId="0" applyNumberFormat="1" applyFont="1" applyFill="1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7.7109375" customWidth="1"/>
    <col min="2" max="2" width="48.42578125" bestFit="1" customWidth="1"/>
    <col min="3" max="3" width="11.7109375" customWidth="1"/>
    <col min="4" max="4" width="10.28515625" customWidth="1"/>
    <col min="5" max="5" width="11.7109375" customWidth="1"/>
  </cols>
  <sheetData>
    <row r="1" spans="1:5" s="1" customFormat="1" ht="19.5" thickBot="1" x14ac:dyDescent="0.35">
      <c r="A1" s="8" t="s">
        <v>103</v>
      </c>
      <c r="B1" s="9" t="s">
        <v>0</v>
      </c>
      <c r="C1" s="9" t="s">
        <v>1</v>
      </c>
      <c r="D1" s="9" t="s">
        <v>102</v>
      </c>
      <c r="E1" s="9" t="s">
        <v>104</v>
      </c>
    </row>
    <row r="2" spans="1:5" s="1" customFormat="1" ht="16.5" thickBot="1" x14ac:dyDescent="0.3">
      <c r="A2" s="15" t="s">
        <v>33</v>
      </c>
      <c r="B2" s="16"/>
      <c r="C2" s="16"/>
      <c r="D2" s="16"/>
      <c r="E2" s="17"/>
    </row>
    <row r="3" spans="1:5" s="1" customFormat="1" ht="15.75" x14ac:dyDescent="0.25">
      <c r="A3" s="6" t="s">
        <v>2</v>
      </c>
      <c r="B3" s="6" t="s">
        <v>69</v>
      </c>
      <c r="C3" s="11">
        <v>0.875</v>
      </c>
      <c r="D3" s="7">
        <v>5</v>
      </c>
      <c r="E3" s="10">
        <f>C3*D3</f>
        <v>4.375</v>
      </c>
    </row>
    <row r="4" spans="1:5" s="1" customFormat="1" ht="15.75" x14ac:dyDescent="0.25">
      <c r="A4" s="2" t="s">
        <v>3</v>
      </c>
      <c r="B4" s="2" t="s">
        <v>70</v>
      </c>
      <c r="C4" s="12">
        <v>2.95</v>
      </c>
      <c r="D4" s="3">
        <v>5</v>
      </c>
      <c r="E4" s="14">
        <f>C4*D4</f>
        <v>14.75</v>
      </c>
    </row>
    <row r="5" spans="1:5" s="1" customFormat="1" ht="15.75" x14ac:dyDescent="0.25">
      <c r="A5" s="2" t="s">
        <v>4</v>
      </c>
      <c r="B5" s="2" t="s">
        <v>71</v>
      </c>
      <c r="C5" s="12">
        <v>1.1000000000000001</v>
      </c>
      <c r="D5" s="3">
        <v>5</v>
      </c>
      <c r="E5" s="14">
        <f t="shared" ref="E5:E10" si="0">C5*D5</f>
        <v>5.5</v>
      </c>
    </row>
    <row r="6" spans="1:5" s="1" customFormat="1" ht="15.75" x14ac:dyDescent="0.25">
      <c r="A6" s="2" t="s">
        <v>5</v>
      </c>
      <c r="B6" s="2" t="s">
        <v>72</v>
      </c>
      <c r="C6" s="12">
        <v>1.7625</v>
      </c>
      <c r="D6" s="3">
        <v>5</v>
      </c>
      <c r="E6" s="14">
        <f t="shared" si="0"/>
        <v>8.8125</v>
      </c>
    </row>
    <row r="7" spans="1:5" s="1" customFormat="1" ht="15.75" x14ac:dyDescent="0.25">
      <c r="A7" s="2" t="s">
        <v>6</v>
      </c>
      <c r="B7" s="2" t="s">
        <v>73</v>
      </c>
      <c r="C7" s="12">
        <v>2.9125000000000001</v>
      </c>
      <c r="D7" s="3">
        <v>5</v>
      </c>
      <c r="E7" s="14">
        <f t="shared" si="0"/>
        <v>14.5625</v>
      </c>
    </row>
    <row r="8" spans="1:5" s="1" customFormat="1" ht="15.75" x14ac:dyDescent="0.25">
      <c r="A8" s="2" t="s">
        <v>7</v>
      </c>
      <c r="B8" s="2" t="s">
        <v>74</v>
      </c>
      <c r="C8" s="12">
        <v>5.0125000000000002</v>
      </c>
      <c r="D8" s="3">
        <v>5</v>
      </c>
      <c r="E8" s="14">
        <f t="shared" si="0"/>
        <v>25.0625</v>
      </c>
    </row>
    <row r="9" spans="1:5" s="1" customFormat="1" ht="15.75" x14ac:dyDescent="0.25">
      <c r="A9" s="2" t="s">
        <v>8</v>
      </c>
      <c r="B9" s="2" t="s">
        <v>75</v>
      </c>
      <c r="C9" s="12">
        <v>10.0875</v>
      </c>
      <c r="D9" s="3">
        <v>1</v>
      </c>
      <c r="E9" s="14">
        <f t="shared" si="0"/>
        <v>10.0875</v>
      </c>
    </row>
    <row r="10" spans="1:5" s="1" customFormat="1" ht="16.5" thickBot="1" x14ac:dyDescent="0.3">
      <c r="A10" s="4" t="s">
        <v>9</v>
      </c>
      <c r="B10" s="4" t="s">
        <v>76</v>
      </c>
      <c r="C10" s="13">
        <v>14.512499999999999</v>
      </c>
      <c r="D10" s="5">
        <v>1</v>
      </c>
      <c r="E10" s="14">
        <f t="shared" si="0"/>
        <v>14.512499999999999</v>
      </c>
    </row>
    <row r="11" spans="1:5" s="1" customFormat="1" ht="16.5" thickBot="1" x14ac:dyDescent="0.3">
      <c r="A11" s="15" t="s">
        <v>34</v>
      </c>
      <c r="B11" s="16"/>
      <c r="C11" s="16"/>
      <c r="D11" s="16"/>
      <c r="E11" s="17"/>
    </row>
    <row r="12" spans="1:5" s="1" customFormat="1" ht="15.75" x14ac:dyDescent="0.25">
      <c r="A12" s="6" t="s">
        <v>35</v>
      </c>
      <c r="B12" s="6" t="s">
        <v>77</v>
      </c>
      <c r="C12" s="11">
        <v>0.91249999999999998</v>
      </c>
      <c r="D12" s="7">
        <v>5</v>
      </c>
      <c r="E12" s="14">
        <f t="shared" ref="E12:E19" si="1">C12*D12</f>
        <v>4.5625</v>
      </c>
    </row>
    <row r="13" spans="1:5" s="1" customFormat="1" ht="15.75" x14ac:dyDescent="0.25">
      <c r="A13" s="2" t="s">
        <v>36</v>
      </c>
      <c r="B13" s="2" t="s">
        <v>78</v>
      </c>
      <c r="C13" s="12">
        <v>1.65</v>
      </c>
      <c r="D13" s="3">
        <v>5</v>
      </c>
      <c r="E13" s="14">
        <f t="shared" si="1"/>
        <v>8.25</v>
      </c>
    </row>
    <row r="14" spans="1:5" s="1" customFormat="1" ht="15.75" x14ac:dyDescent="0.25">
      <c r="A14" s="2" t="s">
        <v>37</v>
      </c>
      <c r="B14" s="2" t="s">
        <v>79</v>
      </c>
      <c r="C14" s="12">
        <v>2.4125000000000001</v>
      </c>
      <c r="D14" s="3">
        <v>5</v>
      </c>
      <c r="E14" s="14">
        <f t="shared" si="1"/>
        <v>12.0625</v>
      </c>
    </row>
    <row r="15" spans="1:5" s="1" customFormat="1" ht="15.75" x14ac:dyDescent="0.25">
      <c r="A15" s="2" t="s">
        <v>38</v>
      </c>
      <c r="B15" s="2" t="s">
        <v>80</v>
      </c>
      <c r="C15" s="12">
        <v>4.6624999999999996</v>
      </c>
      <c r="D15" s="3">
        <v>5</v>
      </c>
      <c r="E15" s="14">
        <f t="shared" si="1"/>
        <v>23.3125</v>
      </c>
    </row>
    <row r="16" spans="1:5" s="1" customFormat="1" ht="15.75" x14ac:dyDescent="0.25">
      <c r="A16" s="2" t="s">
        <v>39</v>
      </c>
      <c r="B16" s="2" t="s">
        <v>81</v>
      </c>
      <c r="C16" s="12">
        <v>6.8875000000000002</v>
      </c>
      <c r="D16" s="3">
        <v>1</v>
      </c>
      <c r="E16" s="14">
        <f t="shared" si="1"/>
        <v>6.8875000000000002</v>
      </c>
    </row>
    <row r="17" spans="1:5" s="1" customFormat="1" ht="15.75" x14ac:dyDescent="0.25">
      <c r="A17" s="2" t="s">
        <v>42</v>
      </c>
      <c r="B17" s="2" t="s">
        <v>82</v>
      </c>
      <c r="C17" s="12">
        <v>14.637499999999999</v>
      </c>
      <c r="D17" s="3">
        <v>1</v>
      </c>
      <c r="E17" s="14">
        <f t="shared" si="1"/>
        <v>14.637499999999999</v>
      </c>
    </row>
    <row r="18" spans="1:5" s="1" customFormat="1" ht="15.75" x14ac:dyDescent="0.25">
      <c r="A18" s="2" t="s">
        <v>41</v>
      </c>
      <c r="B18" s="2" t="s">
        <v>83</v>
      </c>
      <c r="C18" s="12">
        <v>17.412500000000001</v>
      </c>
      <c r="D18" s="3">
        <v>1</v>
      </c>
      <c r="E18" s="14">
        <f t="shared" si="1"/>
        <v>17.412500000000001</v>
      </c>
    </row>
    <row r="19" spans="1:5" s="1" customFormat="1" ht="16.5" thickBot="1" x14ac:dyDescent="0.3">
      <c r="A19" s="4" t="s">
        <v>40</v>
      </c>
      <c r="B19" s="4" t="s">
        <v>84</v>
      </c>
      <c r="C19" s="13">
        <v>26.9</v>
      </c>
      <c r="D19" s="5">
        <v>1</v>
      </c>
      <c r="E19" s="14">
        <f t="shared" si="1"/>
        <v>26.9</v>
      </c>
    </row>
    <row r="20" spans="1:5" s="1" customFormat="1" ht="16.5" thickBot="1" x14ac:dyDescent="0.3">
      <c r="A20" s="15" t="s">
        <v>31</v>
      </c>
      <c r="B20" s="16"/>
      <c r="C20" s="16"/>
      <c r="D20" s="16"/>
      <c r="E20" s="17"/>
    </row>
    <row r="21" spans="1:5" s="1" customFormat="1" ht="15.75" x14ac:dyDescent="0.25">
      <c r="A21" s="6" t="s">
        <v>10</v>
      </c>
      <c r="B21" s="6" t="s">
        <v>43</v>
      </c>
      <c r="C21" s="11">
        <v>3.6625000000000001</v>
      </c>
      <c r="D21" s="7">
        <v>5</v>
      </c>
      <c r="E21" s="14">
        <f t="shared" ref="E21:E29" si="2">C21*D21</f>
        <v>18.3125</v>
      </c>
    </row>
    <row r="22" spans="1:5" s="1" customFormat="1" ht="15.75" x14ac:dyDescent="0.25">
      <c r="A22" s="2" t="s">
        <v>11</v>
      </c>
      <c r="B22" s="2" t="s">
        <v>48</v>
      </c>
      <c r="C22" s="12">
        <v>4.2625000000000002</v>
      </c>
      <c r="D22" s="3">
        <v>5</v>
      </c>
      <c r="E22" s="14">
        <f t="shared" si="2"/>
        <v>21.3125</v>
      </c>
    </row>
    <row r="23" spans="1:5" s="1" customFormat="1" ht="15.75" x14ac:dyDescent="0.25">
      <c r="A23" s="2" t="s">
        <v>12</v>
      </c>
      <c r="B23" s="2" t="s">
        <v>49</v>
      </c>
      <c r="C23" s="12">
        <v>5.9249999999999998</v>
      </c>
      <c r="D23" s="3">
        <v>5</v>
      </c>
      <c r="E23" s="14">
        <f t="shared" si="2"/>
        <v>29.625</v>
      </c>
    </row>
    <row r="24" spans="1:5" s="1" customFormat="1" ht="15.75" x14ac:dyDescent="0.25">
      <c r="A24" s="2" t="s">
        <v>13</v>
      </c>
      <c r="B24" s="2" t="s">
        <v>50</v>
      </c>
      <c r="C24" s="12">
        <v>6.9375</v>
      </c>
      <c r="D24" s="3">
        <v>5</v>
      </c>
      <c r="E24" s="14">
        <f t="shared" si="2"/>
        <v>34.6875</v>
      </c>
    </row>
    <row r="25" spans="1:5" s="1" customFormat="1" ht="15.75" x14ac:dyDescent="0.25">
      <c r="A25" s="2" t="s">
        <v>14</v>
      </c>
      <c r="B25" s="2" t="s">
        <v>51</v>
      </c>
      <c r="C25" s="12">
        <v>10.4125</v>
      </c>
      <c r="D25" s="3">
        <v>1</v>
      </c>
      <c r="E25" s="14">
        <f t="shared" si="2"/>
        <v>10.4125</v>
      </c>
    </row>
    <row r="26" spans="1:5" s="1" customFormat="1" ht="15.75" x14ac:dyDescent="0.25">
      <c r="A26" s="2" t="s">
        <v>15</v>
      </c>
      <c r="B26" s="2" t="s">
        <v>52</v>
      </c>
      <c r="C26" s="12">
        <v>13.55</v>
      </c>
      <c r="D26" s="3">
        <v>1</v>
      </c>
      <c r="E26" s="14">
        <f t="shared" si="2"/>
        <v>13.55</v>
      </c>
    </row>
    <row r="27" spans="1:5" s="1" customFormat="1" ht="15.75" x14ac:dyDescent="0.25">
      <c r="A27" s="2" t="s">
        <v>16</v>
      </c>
      <c r="B27" s="2" t="s">
        <v>53</v>
      </c>
      <c r="C27" s="12">
        <v>25.662500000000001</v>
      </c>
      <c r="D27" s="3">
        <v>1</v>
      </c>
      <c r="E27" s="14">
        <f t="shared" si="2"/>
        <v>25.662500000000001</v>
      </c>
    </row>
    <row r="28" spans="1:5" s="1" customFormat="1" ht="15.75" x14ac:dyDescent="0.25">
      <c r="A28" s="2" t="s">
        <v>17</v>
      </c>
      <c r="B28" s="2" t="s">
        <v>54</v>
      </c>
      <c r="C28" s="12">
        <v>29.162500000000001</v>
      </c>
      <c r="D28" s="3">
        <v>1</v>
      </c>
      <c r="E28" s="14">
        <f t="shared" si="2"/>
        <v>29.162500000000001</v>
      </c>
    </row>
    <row r="29" spans="1:5" s="1" customFormat="1" ht="16.5" thickBot="1" x14ac:dyDescent="0.3">
      <c r="A29" s="4" t="s">
        <v>18</v>
      </c>
      <c r="B29" s="4" t="s">
        <v>55</v>
      </c>
      <c r="C29" s="13">
        <v>39.325000000000003</v>
      </c>
      <c r="D29" s="5">
        <v>1</v>
      </c>
      <c r="E29" s="14">
        <f t="shared" si="2"/>
        <v>39.325000000000003</v>
      </c>
    </row>
    <row r="30" spans="1:5" s="1" customFormat="1" ht="16.5" thickBot="1" x14ac:dyDescent="0.3">
      <c r="A30" s="15" t="s">
        <v>105</v>
      </c>
      <c r="B30" s="16"/>
      <c r="C30" s="16"/>
      <c r="D30" s="16"/>
      <c r="E30" s="17"/>
    </row>
    <row r="31" spans="1:5" s="1" customFormat="1" ht="15.75" x14ac:dyDescent="0.25">
      <c r="A31" s="2" t="s">
        <v>44</v>
      </c>
      <c r="B31" s="2" t="s">
        <v>56</v>
      </c>
      <c r="C31" s="12">
        <v>8.5749999999999993</v>
      </c>
      <c r="D31" s="3">
        <v>5</v>
      </c>
      <c r="E31" s="14">
        <f>C31*D31</f>
        <v>42.875</v>
      </c>
    </row>
    <row r="32" spans="1:5" s="1" customFormat="1" ht="16.5" thickBot="1" x14ac:dyDescent="0.3">
      <c r="A32" s="2" t="s">
        <v>46</v>
      </c>
      <c r="B32" s="2" t="s">
        <v>57</v>
      </c>
      <c r="C32" s="12">
        <v>11.862500000000001</v>
      </c>
      <c r="D32" s="3">
        <v>5</v>
      </c>
      <c r="E32" s="14">
        <f>C32*D32</f>
        <v>59.3125</v>
      </c>
    </row>
    <row r="33" spans="1:5" s="1" customFormat="1" ht="16.5" thickBot="1" x14ac:dyDescent="0.3">
      <c r="A33" s="15" t="s">
        <v>106</v>
      </c>
      <c r="B33" s="16"/>
      <c r="C33" s="16"/>
      <c r="D33" s="16"/>
      <c r="E33" s="17"/>
    </row>
    <row r="34" spans="1:5" s="1" customFormat="1" ht="15.75" x14ac:dyDescent="0.25">
      <c r="A34" s="2" t="s">
        <v>45</v>
      </c>
      <c r="B34" s="2" t="s">
        <v>58</v>
      </c>
      <c r="C34" s="12">
        <v>2.5375000000000001</v>
      </c>
      <c r="D34" s="3">
        <v>5</v>
      </c>
      <c r="E34" s="14">
        <f>C34*D34</f>
        <v>12.6875</v>
      </c>
    </row>
    <row r="35" spans="1:5" s="1" customFormat="1" ht="16.5" thickBot="1" x14ac:dyDescent="0.3">
      <c r="A35" s="2" t="s">
        <v>47</v>
      </c>
      <c r="B35" s="2" t="s">
        <v>59</v>
      </c>
      <c r="C35" s="12">
        <v>3.7</v>
      </c>
      <c r="D35" s="3">
        <v>5</v>
      </c>
      <c r="E35" s="14">
        <f>C35*D35</f>
        <v>18.5</v>
      </c>
    </row>
    <row r="36" spans="1:5" s="1" customFormat="1" ht="16.5" thickBot="1" x14ac:dyDescent="0.3">
      <c r="A36" s="15" t="s">
        <v>60</v>
      </c>
      <c r="B36" s="16"/>
      <c r="C36" s="16"/>
      <c r="D36" s="16"/>
      <c r="E36" s="17"/>
    </row>
    <row r="37" spans="1:5" s="1" customFormat="1" ht="15.75" x14ac:dyDescent="0.25">
      <c r="A37" s="6" t="s">
        <v>19</v>
      </c>
      <c r="B37" s="6" t="s">
        <v>85</v>
      </c>
      <c r="C37" s="11">
        <v>1.25</v>
      </c>
      <c r="D37" s="7">
        <v>5</v>
      </c>
      <c r="E37" s="14">
        <f t="shared" ref="E37:E43" si="3">C37*D37</f>
        <v>6.25</v>
      </c>
    </row>
    <row r="38" spans="1:5" s="1" customFormat="1" ht="15.75" x14ac:dyDescent="0.25">
      <c r="A38" s="2" t="s">
        <v>20</v>
      </c>
      <c r="B38" s="2" t="s">
        <v>86</v>
      </c>
      <c r="C38" s="12">
        <v>1.4750000000000001</v>
      </c>
      <c r="D38" s="3">
        <v>5</v>
      </c>
      <c r="E38" s="14">
        <f t="shared" si="3"/>
        <v>7.375</v>
      </c>
    </row>
    <row r="39" spans="1:5" s="1" customFormat="1" ht="15.75" x14ac:dyDescent="0.25">
      <c r="A39" s="2" t="s">
        <v>21</v>
      </c>
      <c r="B39" s="2" t="s">
        <v>87</v>
      </c>
      <c r="C39" s="12">
        <v>2.4624999999999999</v>
      </c>
      <c r="D39" s="3">
        <v>5</v>
      </c>
      <c r="E39" s="14">
        <f t="shared" si="3"/>
        <v>12.3125</v>
      </c>
    </row>
    <row r="40" spans="1:5" s="1" customFormat="1" ht="15.75" x14ac:dyDescent="0.25">
      <c r="A40" s="2" t="s">
        <v>22</v>
      </c>
      <c r="B40" s="2" t="s">
        <v>88</v>
      </c>
      <c r="C40" s="12">
        <v>4.4625000000000004</v>
      </c>
      <c r="D40" s="3">
        <v>5</v>
      </c>
      <c r="E40" s="14">
        <f t="shared" si="3"/>
        <v>22.3125</v>
      </c>
    </row>
    <row r="41" spans="1:5" s="1" customFormat="1" ht="15.75" x14ac:dyDescent="0.25">
      <c r="A41" s="2" t="s">
        <v>23</v>
      </c>
      <c r="B41" s="2" t="s">
        <v>89</v>
      </c>
      <c r="C41" s="12">
        <v>6.9249999999999998</v>
      </c>
      <c r="D41" s="3">
        <v>5</v>
      </c>
      <c r="E41" s="14">
        <f t="shared" si="3"/>
        <v>34.625</v>
      </c>
    </row>
    <row r="42" spans="1:5" s="1" customFormat="1" ht="15.75" x14ac:dyDescent="0.25">
      <c r="A42" s="2" t="s">
        <v>24</v>
      </c>
      <c r="B42" s="2" t="s">
        <v>90</v>
      </c>
      <c r="C42" s="12">
        <v>13.5</v>
      </c>
      <c r="D42" s="3">
        <v>1</v>
      </c>
      <c r="E42" s="14">
        <f t="shared" si="3"/>
        <v>13.5</v>
      </c>
    </row>
    <row r="43" spans="1:5" s="1" customFormat="1" ht="16.5" thickBot="1" x14ac:dyDescent="0.3">
      <c r="A43" s="4" t="s">
        <v>25</v>
      </c>
      <c r="B43" s="4" t="s">
        <v>91</v>
      </c>
      <c r="C43" s="13">
        <v>21.375</v>
      </c>
      <c r="D43" s="5">
        <v>1</v>
      </c>
      <c r="E43" s="14">
        <f t="shared" si="3"/>
        <v>21.375</v>
      </c>
    </row>
    <row r="44" spans="1:5" s="1" customFormat="1" ht="16.5" thickBot="1" x14ac:dyDescent="0.3">
      <c r="A44" s="15" t="s">
        <v>61</v>
      </c>
      <c r="B44" s="16"/>
      <c r="C44" s="16"/>
      <c r="D44" s="16"/>
      <c r="E44" s="17"/>
    </row>
    <row r="45" spans="1:5" s="1" customFormat="1" ht="15.75" x14ac:dyDescent="0.25">
      <c r="A45" s="6" t="s">
        <v>62</v>
      </c>
      <c r="B45" s="6" t="s">
        <v>92</v>
      </c>
      <c r="C45" s="11">
        <v>3.125</v>
      </c>
      <c r="D45" s="7">
        <v>5</v>
      </c>
      <c r="E45" s="14">
        <f t="shared" ref="E45:E50" si="4">C45*D45</f>
        <v>15.625</v>
      </c>
    </row>
    <row r="46" spans="1:5" s="1" customFormat="1" ht="15.75" x14ac:dyDescent="0.25">
      <c r="A46" s="2" t="s">
        <v>63</v>
      </c>
      <c r="B46" s="2" t="s">
        <v>93</v>
      </c>
      <c r="C46" s="12">
        <v>4.4124999999999996</v>
      </c>
      <c r="D46" s="3">
        <v>5</v>
      </c>
      <c r="E46" s="14">
        <f t="shared" si="4"/>
        <v>22.0625</v>
      </c>
    </row>
    <row r="47" spans="1:5" s="1" customFormat="1" ht="15.75" x14ac:dyDescent="0.25">
      <c r="A47" s="2" t="s">
        <v>64</v>
      </c>
      <c r="B47" s="2" t="s">
        <v>94</v>
      </c>
      <c r="C47" s="12">
        <v>7.7</v>
      </c>
      <c r="D47" s="3">
        <v>1</v>
      </c>
      <c r="E47" s="14">
        <f t="shared" si="4"/>
        <v>7.7</v>
      </c>
    </row>
    <row r="48" spans="1:5" s="1" customFormat="1" ht="15.75" x14ac:dyDescent="0.25">
      <c r="A48" s="2" t="s">
        <v>65</v>
      </c>
      <c r="B48" s="2" t="s">
        <v>95</v>
      </c>
      <c r="C48" s="12">
        <v>12.5875</v>
      </c>
      <c r="D48" s="3">
        <v>1</v>
      </c>
      <c r="E48" s="14">
        <f t="shared" si="4"/>
        <v>12.5875</v>
      </c>
    </row>
    <row r="49" spans="1:5" s="1" customFormat="1" ht="15.75" x14ac:dyDescent="0.25">
      <c r="A49" s="2" t="s">
        <v>66</v>
      </c>
      <c r="B49" s="2" t="s">
        <v>107</v>
      </c>
      <c r="C49" s="12">
        <v>24.012499999999999</v>
      </c>
      <c r="D49" s="3">
        <v>1</v>
      </c>
      <c r="E49" s="14">
        <f t="shared" si="4"/>
        <v>24.012499999999999</v>
      </c>
    </row>
    <row r="50" spans="1:5" s="1" customFormat="1" ht="16.5" thickBot="1" x14ac:dyDescent="0.3">
      <c r="A50" s="4" t="s">
        <v>67</v>
      </c>
      <c r="B50" s="4" t="s">
        <v>108</v>
      </c>
      <c r="C50" s="13">
        <v>32.587499999999999</v>
      </c>
      <c r="D50" s="5">
        <v>1</v>
      </c>
      <c r="E50" s="14">
        <f t="shared" si="4"/>
        <v>32.587499999999999</v>
      </c>
    </row>
    <row r="51" spans="1:5" s="1" customFormat="1" ht="16.5" thickBot="1" x14ac:dyDescent="0.3">
      <c r="A51" s="15" t="s">
        <v>32</v>
      </c>
      <c r="B51" s="16"/>
      <c r="C51" s="16"/>
      <c r="D51" s="16"/>
      <c r="E51" s="17"/>
    </row>
    <row r="52" spans="1:5" s="1" customFormat="1" ht="15.75" x14ac:dyDescent="0.25">
      <c r="A52" s="6" t="s">
        <v>26</v>
      </c>
      <c r="B52" s="6" t="s">
        <v>96</v>
      </c>
      <c r="C52" s="11">
        <v>4.3875000000000002</v>
      </c>
      <c r="D52" s="7">
        <v>5</v>
      </c>
      <c r="E52" s="14">
        <f t="shared" ref="E52:E57" si="5">C52*D52</f>
        <v>21.9375</v>
      </c>
    </row>
    <row r="53" spans="1:5" s="1" customFormat="1" ht="15.75" x14ac:dyDescent="0.25">
      <c r="A53" s="2" t="s">
        <v>27</v>
      </c>
      <c r="B53" s="2" t="s">
        <v>97</v>
      </c>
      <c r="C53" s="12">
        <v>5.4874999999999998</v>
      </c>
      <c r="D53" s="3">
        <v>5</v>
      </c>
      <c r="E53" s="14">
        <f t="shared" si="5"/>
        <v>27.4375</v>
      </c>
    </row>
    <row r="54" spans="1:5" s="1" customFormat="1" ht="15.75" x14ac:dyDescent="0.25">
      <c r="A54" s="2" t="s">
        <v>28</v>
      </c>
      <c r="B54" s="2" t="s">
        <v>98</v>
      </c>
      <c r="C54" s="12">
        <v>6.125</v>
      </c>
      <c r="D54" s="3">
        <v>5</v>
      </c>
      <c r="E54" s="14">
        <f t="shared" si="5"/>
        <v>30.625</v>
      </c>
    </row>
    <row r="55" spans="1:5" s="1" customFormat="1" ht="15.75" x14ac:dyDescent="0.25">
      <c r="A55" s="2" t="s">
        <v>29</v>
      </c>
      <c r="B55" s="2" t="s">
        <v>99</v>
      </c>
      <c r="C55" s="12">
        <v>10.15</v>
      </c>
      <c r="D55" s="3">
        <v>5</v>
      </c>
      <c r="E55" s="14">
        <f t="shared" si="5"/>
        <v>50.75</v>
      </c>
    </row>
    <row r="56" spans="1:5" s="1" customFormat="1" ht="15.75" x14ac:dyDescent="0.25">
      <c r="A56" s="2" t="s">
        <v>30</v>
      </c>
      <c r="B56" s="2" t="s">
        <v>100</v>
      </c>
      <c r="C56" s="12">
        <v>16.737500000000001</v>
      </c>
      <c r="D56" s="3">
        <v>1</v>
      </c>
      <c r="E56" s="14">
        <f t="shared" si="5"/>
        <v>16.737500000000001</v>
      </c>
    </row>
    <row r="57" spans="1:5" s="1" customFormat="1" ht="15.75" x14ac:dyDescent="0.25">
      <c r="A57" s="2" t="s">
        <v>68</v>
      </c>
      <c r="B57" s="2" t="s">
        <v>101</v>
      </c>
      <c r="C57" s="12">
        <v>22.925000000000001</v>
      </c>
      <c r="D57" s="3">
        <v>1</v>
      </c>
      <c r="E57" s="14">
        <f t="shared" si="5"/>
        <v>22.925000000000001</v>
      </c>
    </row>
  </sheetData>
  <sheetProtection formatCells="0" formatColumns="0" formatRows="0" insertColumns="0" insertRows="0" insertHyperlinks="0" deleteColumns="0" deleteRows="0" sort="0" autoFilter="0" pivotTables="0"/>
  <mergeCells count="8">
    <mergeCell ref="A51:E51"/>
    <mergeCell ref="A44:E44"/>
    <mergeCell ref="A2:E2"/>
    <mergeCell ref="A11:E11"/>
    <mergeCell ref="A20:E20"/>
    <mergeCell ref="A36:E36"/>
    <mergeCell ref="A30:E30"/>
    <mergeCell ref="A33:E3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Bautch</dc:creator>
  <cp:lastModifiedBy>Polyconn Marketing</cp:lastModifiedBy>
  <dcterms:created xsi:type="dcterms:W3CDTF">2015-05-06T14:32:15Z</dcterms:created>
  <dcterms:modified xsi:type="dcterms:W3CDTF">2023-06-08T15:31:53Z</dcterms:modified>
</cp:coreProperties>
</file>