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S:\Graphic Design\Catalog-Price Lists\Price List Excel\2023\List\"/>
    </mc:Choice>
  </mc:AlternateContent>
  <xr:revisionPtr revIDLastSave="0" documentId="13_ncr:1_{CD3A8E12-5512-46D9-AF6D-0808386EFF37}" xr6:coauthVersionLast="47" xr6:coauthVersionMax="47" xr10:uidLastSave="{00000000-0000-0000-0000-000000000000}"/>
  <bookViews>
    <workbookView xWindow="0" yWindow="0" windowWidth="14400" windowHeight="15600" xr2:uid="{00000000-000D-0000-FFFF-FFFF00000000}"/>
  </bookViews>
  <sheets>
    <sheet name="06-2023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47" i="1" l="1"/>
  <c r="E146" i="1"/>
  <c r="E145" i="1"/>
  <c r="E143" i="1"/>
  <c r="E144" i="1"/>
  <c r="E46" i="1" l="1"/>
  <c r="E45" i="1"/>
  <c r="E44" i="1"/>
  <c r="E43" i="1"/>
  <c r="E38" i="1" l="1"/>
  <c r="E37" i="1"/>
  <c r="E36" i="1"/>
  <c r="E35" i="1"/>
  <c r="E34" i="1"/>
  <c r="E33" i="1"/>
  <c r="E99" i="1"/>
  <c r="E98" i="1"/>
  <c r="E97" i="1"/>
  <c r="E96" i="1"/>
  <c r="E95" i="1"/>
  <c r="E94" i="1"/>
  <c r="E93" i="1"/>
  <c r="E92" i="1"/>
  <c r="E91" i="1"/>
  <c r="E90" i="1"/>
  <c r="E71" i="1"/>
  <c r="E72" i="1"/>
  <c r="E73" i="1"/>
  <c r="E74" i="1"/>
  <c r="E75" i="1"/>
  <c r="E140" i="1" l="1"/>
  <c r="E139" i="1"/>
  <c r="E138" i="1"/>
  <c r="E137" i="1"/>
  <c r="E136" i="1"/>
  <c r="E135" i="1"/>
  <c r="E141" i="1"/>
  <c r="E133" i="1"/>
  <c r="E132" i="1"/>
  <c r="E131" i="1"/>
  <c r="E130" i="1"/>
  <c r="E129" i="1"/>
  <c r="E128" i="1"/>
  <c r="E134" i="1"/>
  <c r="E126" i="1"/>
  <c r="E125" i="1"/>
  <c r="E124" i="1"/>
  <c r="E123" i="1"/>
  <c r="E122" i="1"/>
  <c r="E121" i="1"/>
  <c r="E127" i="1"/>
  <c r="E119" i="1"/>
  <c r="E118" i="1"/>
  <c r="E117" i="1"/>
  <c r="E116" i="1"/>
  <c r="E115" i="1"/>
  <c r="E114" i="1"/>
  <c r="E120" i="1"/>
  <c r="E112" i="1"/>
  <c r="E111" i="1"/>
  <c r="E110" i="1"/>
  <c r="E104" i="1"/>
  <c r="E105" i="1"/>
  <c r="E103" i="1"/>
  <c r="E107" i="1"/>
  <c r="E102" i="1"/>
  <c r="E106" i="1"/>
  <c r="E108" i="1"/>
  <c r="E10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0" i="1"/>
  <c r="E51" i="1"/>
  <c r="E49" i="1"/>
  <c r="E48" i="1"/>
  <c r="E88" i="1"/>
  <c r="E87" i="1"/>
  <c r="E86" i="1"/>
  <c r="E85" i="1"/>
  <c r="E84" i="1"/>
  <c r="E83" i="1"/>
  <c r="E82" i="1"/>
  <c r="E81" i="1"/>
  <c r="E80" i="1"/>
  <c r="E79" i="1"/>
  <c r="E78" i="1"/>
  <c r="E77" i="1"/>
  <c r="E42" i="1"/>
  <c r="E41" i="1"/>
  <c r="E40" i="1"/>
  <c r="E39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3" i="1"/>
  <c r="E14" i="1"/>
  <c r="E12" i="1"/>
  <c r="E11" i="1"/>
  <c r="E10" i="1"/>
  <c r="E8" i="1"/>
  <c r="E9" i="1"/>
  <c r="E7" i="1"/>
  <c r="E6" i="1"/>
  <c r="E4" i="1"/>
  <c r="E5" i="1"/>
  <c r="E3" i="1" l="1"/>
</calcChain>
</file>

<file path=xl/sharedStrings.xml><?xml version="1.0" encoding="utf-8"?>
<sst xmlns="http://schemas.openxmlformats.org/spreadsheetml/2006/main" count="289" uniqueCount="289">
  <si>
    <t>Description</t>
  </si>
  <si>
    <t>List Price</t>
  </si>
  <si>
    <t>Part Number</t>
  </si>
  <si>
    <t>Pkg Qty.</t>
  </si>
  <si>
    <t>Pkg Price</t>
  </si>
  <si>
    <t>MB-B1O14N</t>
  </si>
  <si>
    <t>MB-B3O14N</t>
  </si>
  <si>
    <t>MB-B4O14N</t>
  </si>
  <si>
    <t>MB-B1ON</t>
  </si>
  <si>
    <t>MB-B3ON</t>
  </si>
  <si>
    <t>MB-B312ON</t>
  </si>
  <si>
    <t>MB-B4ON</t>
  </si>
  <si>
    <t>MB-B6ON</t>
  </si>
  <si>
    <t>MB-B1N</t>
  </si>
  <si>
    <t>MB-B3N</t>
  </si>
  <si>
    <t>MB-B312N</t>
  </si>
  <si>
    <t>MB-B4N</t>
  </si>
  <si>
    <t>MB-B6N</t>
  </si>
  <si>
    <t>MB-116B1N</t>
  </si>
  <si>
    <t>MB-116B312N</t>
  </si>
  <si>
    <t>MB-116B3N</t>
  </si>
  <si>
    <t>MB-116B4N</t>
  </si>
  <si>
    <t>MB-116B6N</t>
  </si>
  <si>
    <t>MB-18B1N</t>
  </si>
  <si>
    <t>MB-18B312N</t>
  </si>
  <si>
    <t>MB-18B3N</t>
  </si>
  <si>
    <t>MB-18B4N</t>
  </si>
  <si>
    <t>MB-18B6N</t>
  </si>
  <si>
    <t>MB-18B8N</t>
  </si>
  <si>
    <t>MB-428B1N</t>
  </si>
  <si>
    <t>MB-428B312N</t>
  </si>
  <si>
    <t>MB-428B3N</t>
  </si>
  <si>
    <t>MB-428B4N</t>
  </si>
  <si>
    <t>MB-428B6N</t>
  </si>
  <si>
    <t>MB-14B1N</t>
  </si>
  <si>
    <t>MB-14B312N</t>
  </si>
  <si>
    <t>MB-14B3N</t>
  </si>
  <si>
    <t>MB-14B4N</t>
  </si>
  <si>
    <t>MB-14B6N</t>
  </si>
  <si>
    <t>MB-14B8N</t>
  </si>
  <si>
    <t>MB-10LB312ON</t>
  </si>
  <si>
    <t>MB-10LB1N</t>
  </si>
  <si>
    <t>MB-10LB3N</t>
  </si>
  <si>
    <t>MB-10LB312N</t>
  </si>
  <si>
    <t>MB-10LB4N</t>
  </si>
  <si>
    <t>MB-A10LB1UMSQN</t>
  </si>
  <si>
    <t>MB-A10LB3UMSQN</t>
  </si>
  <si>
    <t>MB-A10LB4UMSQN</t>
  </si>
  <si>
    <t>MB-116LB1N</t>
  </si>
  <si>
    <t>MB-116LB312N</t>
  </si>
  <si>
    <t>MB-116LB3N</t>
  </si>
  <si>
    <t>MB-116LB4N</t>
  </si>
  <si>
    <t>MB-116LB6N</t>
  </si>
  <si>
    <t>MB-18LB1N</t>
  </si>
  <si>
    <t>MB-18LB312N</t>
  </si>
  <si>
    <t>MB-18LB3N</t>
  </si>
  <si>
    <t>MB-18LB4N</t>
  </si>
  <si>
    <t>MB-18LB6N</t>
  </si>
  <si>
    <t>MB-428LB1N</t>
  </si>
  <si>
    <t>MB-428LB312N</t>
  </si>
  <si>
    <t>MB-428LB3N</t>
  </si>
  <si>
    <t>MB-428LB4N</t>
  </si>
  <si>
    <t>MB-428LB6N</t>
  </si>
  <si>
    <t>MB-14LB1N</t>
  </si>
  <si>
    <t>MB-14LB312N</t>
  </si>
  <si>
    <t>MB-14LB3N</t>
  </si>
  <si>
    <t>MB-14LB4N</t>
  </si>
  <si>
    <t>MB-14LB6N</t>
  </si>
  <si>
    <t>MB-18FB1N</t>
  </si>
  <si>
    <t>MB-18FB312N</t>
  </si>
  <si>
    <t>MB-18FB3N</t>
  </si>
  <si>
    <t>MB-18FB4N</t>
  </si>
  <si>
    <t>MB-18FB6N</t>
  </si>
  <si>
    <t>MB-18FB8N</t>
  </si>
  <si>
    <t>MB-14FB1N</t>
  </si>
  <si>
    <t>MB-14FB312N</t>
  </si>
  <si>
    <t>MB-14FB3N</t>
  </si>
  <si>
    <t>MB-14FB4N</t>
  </si>
  <si>
    <t>MB-14FB6N</t>
  </si>
  <si>
    <t>MB-14FB8N</t>
  </si>
  <si>
    <t>MB-18FLB1N</t>
  </si>
  <si>
    <t>MB-18FLB312N</t>
  </si>
  <si>
    <t>MB-18FLB3N</t>
  </si>
  <si>
    <t>MB-18FLB4N</t>
  </si>
  <si>
    <t>MB-18FLB6N</t>
  </si>
  <si>
    <t>MB-14FLB1N</t>
  </si>
  <si>
    <t>MB-14FLB312N</t>
  </si>
  <si>
    <t>MB-14FLB3N</t>
  </si>
  <si>
    <t>MB-14FLB4N</t>
  </si>
  <si>
    <t>MB-14FLB6N</t>
  </si>
  <si>
    <t>MB-10BK1N</t>
  </si>
  <si>
    <t>MB14BK312L312ON</t>
  </si>
  <si>
    <t>MB-12BK8N</t>
  </si>
  <si>
    <t>STRAIGHT BLKHD, 1/2-20 x 3/8 ID, LOCK WASHER, NUT</t>
  </si>
  <si>
    <t>MB-14BK312N</t>
  </si>
  <si>
    <t>STRAIGHT BLKHD, 1/4-28 x 5/32 ID, LOCK WASHER, NUT</t>
  </si>
  <si>
    <t>MB-14BK312ON</t>
  </si>
  <si>
    <t>MB-14BK3N</t>
  </si>
  <si>
    <t>STRAIGHT BLKHD, 1/4-28 x 1/8 ID, LOCK WASHER, NUT</t>
  </si>
  <si>
    <t>MB-38BK6N</t>
  </si>
  <si>
    <t>STRAIGHT BLKHD, 3/8-24 x 1/4 ID, LOCK WASHER, NUT</t>
  </si>
  <si>
    <t>MB-516BK4N</t>
  </si>
  <si>
    <t>STRAIGHT BLKHD, 5/16-24 x .170 ID, LOCK WASHER, NUT</t>
  </si>
  <si>
    <t>MB-A10T1UMSQN</t>
  </si>
  <si>
    <t>MB-A10T3UMSQN</t>
  </si>
  <si>
    <t>MB-A10T4UMSQN</t>
  </si>
  <si>
    <t>MB-C10N</t>
  </si>
  <si>
    <t>COUPLER BARB, 1/2 ID</t>
  </si>
  <si>
    <t>MB-C1N</t>
  </si>
  <si>
    <t>COUPLER BARB, 1/16 ID</t>
  </si>
  <si>
    <t>MB-C312N</t>
  </si>
  <si>
    <t>COUPLER BARB, 5/32 ID</t>
  </si>
  <si>
    <t>MB-C3N</t>
  </si>
  <si>
    <t>COUPLER BARB, 1/8 ID</t>
  </si>
  <si>
    <t>MB-C4N</t>
  </si>
  <si>
    <t>COUPLER BARB, .170 ID</t>
  </si>
  <si>
    <t>MB-C6N</t>
  </si>
  <si>
    <t>COUPLER BARB, 1/4 ID</t>
  </si>
  <si>
    <t>MB-C8N</t>
  </si>
  <si>
    <t>COUPLER BARB, 3/8 ID</t>
  </si>
  <si>
    <t>MB-T10N</t>
  </si>
  <si>
    <t>TEE BARB, 1/2 ID</t>
  </si>
  <si>
    <t>MB-T1N</t>
  </si>
  <si>
    <t>TEE BARB, 1/16 ID</t>
  </si>
  <si>
    <t>MB-T312N</t>
  </si>
  <si>
    <t>TEE BARB, 5/32 ID</t>
  </si>
  <si>
    <t>MB-T3N</t>
  </si>
  <si>
    <t>TEE BARB, 1/8 ID</t>
  </si>
  <si>
    <t>MB-T4N</t>
  </si>
  <si>
    <t>TEE BARB, .170 ID</t>
  </si>
  <si>
    <t>MB-T6N</t>
  </si>
  <si>
    <t>TEE BARB, 1/4 ID</t>
  </si>
  <si>
    <t>MB-T8N</t>
  </si>
  <si>
    <t>TEE BARB, 3/8 ID</t>
  </si>
  <si>
    <t>MB-X10N</t>
  </si>
  <si>
    <t>CROSS BARB, 1/2 ID</t>
  </si>
  <si>
    <t>MB-X1N</t>
  </si>
  <si>
    <t>CROSS BARB, 1/16 ID</t>
  </si>
  <si>
    <t>MB-X312N</t>
  </si>
  <si>
    <t>CROSS BARB, 5/32 ID</t>
  </si>
  <si>
    <t>MB-X3N</t>
  </si>
  <si>
    <t>CROSS BARB, 1/8 ID</t>
  </si>
  <si>
    <t>MB-X4N</t>
  </si>
  <si>
    <t>CROSS BARB, .170 ID</t>
  </si>
  <si>
    <t>MB-X6N</t>
  </si>
  <si>
    <t>CROSS BARB, 1/4 ID</t>
  </si>
  <si>
    <t>MB-X8N</t>
  </si>
  <si>
    <t>CROSS BARB, 3/8 ID</t>
  </si>
  <si>
    <t>MB-Y10N</t>
  </si>
  <si>
    <t>Y BARB, 1/2 ID</t>
  </si>
  <si>
    <t>MB-Y1N</t>
  </si>
  <si>
    <t>Y BARB, 1/16 ID</t>
  </si>
  <si>
    <t>MB-Y312N</t>
  </si>
  <si>
    <t>MB-Y3N</t>
  </si>
  <si>
    <t>Y BARB, 1/8 ID</t>
  </si>
  <si>
    <t>MB-Y4N</t>
  </si>
  <si>
    <t>Y BARB, .170 ID</t>
  </si>
  <si>
    <t>MB-Y6N</t>
  </si>
  <si>
    <t>Y BARB, 1/4 ID</t>
  </si>
  <si>
    <t>MB-Y8N</t>
  </si>
  <si>
    <t>Y BARB, 3/8 ID</t>
  </si>
  <si>
    <t>Y BARB, 5/32 ID</t>
  </si>
  <si>
    <t>STRAIGHT BLKHD, 10-32 UNF x 1/16 ID, LOCK WASHER, NUT</t>
  </si>
  <si>
    <t>STRAIGHT, 10-32 UNF x 1/16 ID, 1/4" HEX, BUNA-N</t>
  </si>
  <si>
    <t>STRAIGHT, 10-32 UNF x 5/32 ID, 1/4" HEX, BUNA-N</t>
  </si>
  <si>
    <t>STRAIGHT, 10-32 UNF x 1/8 ID, 1/4" HEX, BUNA-N</t>
  </si>
  <si>
    <t>STRAIGHT, 10-32 UNF x .170 ID, 1/4" HEX, BUNA-N</t>
  </si>
  <si>
    <t>STRAIGHT BLKHD, 1/4-28 x 5/32 ID, LOCK WASHER, NUT, BUNA-N</t>
  </si>
  <si>
    <t>90° EL BLKHD, 1/4-28 x 5/32 ID, LOCK WASHER, NUT, BUNA-N</t>
  </si>
  <si>
    <t>MB-062</t>
  </si>
  <si>
    <t>MB-110</t>
  </si>
  <si>
    <t>MB-140</t>
  </si>
  <si>
    <t>MB-170</t>
  </si>
  <si>
    <t>MB-062-SS</t>
  </si>
  <si>
    <t>MB-110-SS</t>
  </si>
  <si>
    <t>MB-140-SS</t>
  </si>
  <si>
    <t>MB-170-SS</t>
  </si>
  <si>
    <t>MB-A10FL1ON</t>
  </si>
  <si>
    <t>MB-100PLUGSLOTN</t>
  </si>
  <si>
    <t>ELBOW 10-32 MXF W/SLOT, BUNA-N O-RING</t>
  </si>
  <si>
    <t>MB-25</t>
  </si>
  <si>
    <t>BSHG RDR (BRS) 1/8 NPT x 10-32 F</t>
  </si>
  <si>
    <t>MINIATURE THREAD FITTING</t>
  </si>
  <si>
    <t>MINIATURE BARB TO BARB FITTING</t>
  </si>
  <si>
    <t>MINIATURE TEE BARB FITTINGS</t>
  </si>
  <si>
    <t>MINIATURE BULK HEAD BARB FITTING</t>
  </si>
  <si>
    <t>MINIATURE ELBOW BARB TO FEMALE THREAD FITTING</t>
  </si>
  <si>
    <t>MINIATURE STRAIGHT BARB TO FEMALE THREAD FITTING</t>
  </si>
  <si>
    <t>MINIATURE ELBOW BARB TO MALE THREAD FITTING</t>
  </si>
  <si>
    <t>MINIATURE STRAIGHT BARB TO MALE THREAD FITTING</t>
  </si>
  <si>
    <t>MB-52-1</t>
  </si>
  <si>
    <t>MB-52-2</t>
  </si>
  <si>
    <t>STRAIGHT, 10-32 UNF x 1/16 ID, 5/16" HEX, BUNA-N</t>
  </si>
  <si>
    <t>STRAIGHT, 10-32 UNF x 5/32 ID, 5/16" HEX, BUNA-N</t>
  </si>
  <si>
    <t>STRAIGHT, 10-32 UNF x 1/8 ID, 5/16" HEX, BUNA-N</t>
  </si>
  <si>
    <t>STRAIGHT, 10-32 UNF x .170 ID, 5/16" HEX, BUNA-N</t>
  </si>
  <si>
    <t>STRAIGHT, 10-32 UNF x 1/4 ID, 5/16" HEX, BUNA-N</t>
  </si>
  <si>
    <t>STRAIGHT, 10-32 UNF x 1/16 ID, 5/16" HEX, FIBER GASKET</t>
  </si>
  <si>
    <t>STRAIGHT, 10-32 UNF x 5/32 ID, 5/16" HEX, FIBER GASKET</t>
  </si>
  <si>
    <t>STRAIGHT, 10-32 UNF x 1/8 ID, 5/16" HEX, FIBER GASKET</t>
  </si>
  <si>
    <t>STRAIGHT, 10-32 UNF x .170 ID, 5/16" HEX, FIBER GASKET</t>
  </si>
  <si>
    <t>STRAIGHT, 10-32 UNF x 1/4 ID, 5/16" HEX, FIBER GASKET</t>
  </si>
  <si>
    <t>STRAIGHT, 1/4"-28 x 1/16 ID, 5/16" HEX, FIBER GASKET</t>
  </si>
  <si>
    <t>STRAIGHT, 1/4"-28 x 5/32 ID, 5/16" HEX, FIBER GASKET</t>
  </si>
  <si>
    <t>STRAIGHT, 1/4"-28 x 1/8 ID, 5/16" HEX, FIBER GASKET</t>
  </si>
  <si>
    <t>STRAIGHT, 1/4"-28 x .170 ID, 5/16" HEX, FIBER GASKET</t>
  </si>
  <si>
    <t>STRAIGHT, 1/4"-28 x 1/4 ID, 5/16" HEX, FIBER GASKET</t>
  </si>
  <si>
    <t>STRAIGHT, 10-32 UNF x 1/16 ID, 5/16" HEX, O-RING</t>
  </si>
  <si>
    <t>STRAIGHT, 10-32 UNF x 5/64 ID, 5/16" HEX, O-RING</t>
  </si>
  <si>
    <t>STRAIGHT, 10-32 UNF x 1/8 ID, 5/16" HEX, O-RING</t>
  </si>
  <si>
    <t>STRAIGHT, 10-32 UNF x .170 ID, 5/16" HEX, O-RING</t>
  </si>
  <si>
    <t>STRAIGHT, 10-32 UNF x .170 ID, 5/16" HEX, O-RING, 303 SS</t>
  </si>
  <si>
    <t>STRAIGHT, 10-32 UNF x 1/8 ID, 5/16" HEX, O-RING, 303 SS</t>
  </si>
  <si>
    <t>STRAIGHT, 10-32 UNF x 5/64 ID, 5/16" HEX, O-RING, 303 SS</t>
  </si>
  <si>
    <t>STRAIGHT, 10-32 UNF x 1/16 ID, 5/16" HEX, O-RING, 303 SS</t>
  </si>
  <si>
    <t>90° ELBOW, 10-32 UNF x 5/32 ID, 5/16" HEX, BUNA-N</t>
  </si>
  <si>
    <t>ELBOW, 10-32 x 1/16 ID, BUNA-N, SQUARE BODY</t>
  </si>
  <si>
    <t>ELBOW, 10-32 x 1/8 ID, BUNA-N, SQUARE BODY</t>
  </si>
  <si>
    <t>ELBOW, 10-32 x .170 ID, BUNA-N, SQUARE BODY</t>
  </si>
  <si>
    <t>TEE, 10-32 x 1/16 ID, BUNA-N, SQUARE BODY</t>
  </si>
  <si>
    <t>TEE, 10-32 x 1/8 ID, BUNA-N, SQUARE BODY</t>
  </si>
  <si>
    <t>TEE, 10-32 x .170 ID, BUNA-N, SQUARE BODY</t>
  </si>
  <si>
    <t>90° ELBOW, 1/4"-28 x 1/16 ID, 5/16", FIBER GASKET</t>
  </si>
  <si>
    <t>90° ELBOW, 10-32 UNF x 1/16 ID, 5/16" HEX, FIBER GASKET</t>
  </si>
  <si>
    <t>90° ELBOW, 10-32 UNF x 5/32 ID, 5/16" HEX, FIBER GASKET</t>
  </si>
  <si>
    <t>90° ELBOW, 10-32 UNF x 1/8 ID, 5/16" HEX, FIBER GASKET</t>
  </si>
  <si>
    <t>90° ELBOW, 10-32 UNF x .170 ID, 5/16" HEX, FIBER GASKET</t>
  </si>
  <si>
    <t>90° ELBOW, 1/4"-28 x 5/32 ID, 5/16" HEX, FIBER GASKET</t>
  </si>
  <si>
    <t>90° ELBOW, 1/4"-28 x 1/8 ID, 5/16" HEX, FIBER GASKET</t>
  </si>
  <si>
    <t>90° ELBOW, 1/4"-28 x .170 ID, 5/16" HEX, FIBER GASKET</t>
  </si>
  <si>
    <t>90° ELBOW, 1/4"-28 x 1/4 ID, 3/8" HEX, FIBER GASKET</t>
  </si>
  <si>
    <t>ELBOW, (BRS), 1/8 NPT X 10-32</t>
  </si>
  <si>
    <t>TEE, (BRS) 1/8 NPT X (2) 10-32</t>
  </si>
  <si>
    <t>PLUG 10-32, 5/16" HEX SLOT, BUNA-N O-RING</t>
  </si>
  <si>
    <t>MB-B312O14N</t>
  </si>
  <si>
    <t>STRAIGHT, 1/16 NPT x 1/16 ID, 5/16" HEX</t>
  </si>
  <si>
    <t>STRAIGHT, 1/16 NPT x 5/32 ID, 5/16" HEX</t>
  </si>
  <si>
    <t>STRAIGHT, 1/16 NPT x 1/8 ID, 5/16" HEX</t>
  </si>
  <si>
    <t>STRAIGHT, 1/16 NPT x .170 ID, 5/16" HEX</t>
  </si>
  <si>
    <t>STRAIGHT, 1/16 NPT x 1/4 ID, 5/16" HEX</t>
  </si>
  <si>
    <t>STRAIGHT, 1/8 NPT x 1/16 ID, 7/16" HEX</t>
  </si>
  <si>
    <t>STRAIGHT, 1/8 NPT x 5/32 ID, 7/16" HEX</t>
  </si>
  <si>
    <t>STRAIGHT, 1/8 NPT x 1/8 ID, 7/16" HEX</t>
  </si>
  <si>
    <t>STRAIGHT, 1/8 NPT x .170 ID, 7/16" HEX</t>
  </si>
  <si>
    <t>STRAIGHT, 1/8 NPT x 1/4 ID, 7/16" HEX</t>
  </si>
  <si>
    <t>STRAIGHT, 1/8 NPT x 3/8 ID, 7/16" HEX</t>
  </si>
  <si>
    <t>STRAIGHT, 1/4 NPT x 1/16 ID, 9/16' HEX</t>
  </si>
  <si>
    <t>STRAIGHT, 1/4 NPT x 5/32 ID, 9/16' HEX</t>
  </si>
  <si>
    <t>STRAIGHT, 1/4 NPT x 1/8 ID, 9/16' HEX</t>
  </si>
  <si>
    <t>STRAIGHT, 1/4 NPT x .170 ID, 9/16' HEX</t>
  </si>
  <si>
    <t>STRAIGHT, 1/4 NPT x 1/4 ID, 9/16' HEX</t>
  </si>
  <si>
    <t>STRAIGHT, 1/4 NPT x 3/8 ID, 9/16' HEX</t>
  </si>
  <si>
    <t>90° ELBOW, 1/16 NPT x 1/16 ID, 5/16" HEX</t>
  </si>
  <si>
    <t>90° ELBOW, 1/16 NPT x 5/32 ID, 5/16" HEX</t>
  </si>
  <si>
    <t>90° ELBOW, 1/16 NPT x 1/8 ID, 5/16" HEX</t>
  </si>
  <si>
    <t>90° ELBOW, 1/16 NPT x .170 ID, 5/16" HEX</t>
  </si>
  <si>
    <t>90° ELBOW, 1/16 NPT x 1/4 ID, 5/16" HEX</t>
  </si>
  <si>
    <t>90° ELBOW, 1/4 NPT x 1/16 ID, 9/16" HEX</t>
  </si>
  <si>
    <t>90° ELBOW, 1/4 NPT x 5/32 ID, 9/16" HEX</t>
  </si>
  <si>
    <t>90° ELBOW, 1/4 NPT x 1/8 ID, 9/16" HEX</t>
  </si>
  <si>
    <t>90° ELBOW, 1/4 NPT x .170 ID, 9/16" HEX</t>
  </si>
  <si>
    <t>90° ELBOW, 1/4 NPT x 1/4 ID, 9/16" HEX</t>
  </si>
  <si>
    <t>90° ELBOW, 1/8 NPT x 1/16 ID, 7/16" HEX</t>
  </si>
  <si>
    <t>90° ELBOW, 1/8 NPT x 5/32 ID, 7/16" HEX</t>
  </si>
  <si>
    <t>90° ELBOW, 1/8 NPT x 1/8 ID, 7/16" HEX</t>
  </si>
  <si>
    <t>90° ELBOW, 1/8 NPT x .170 ID, 7/16" HEX</t>
  </si>
  <si>
    <t>90° ELBOW, 1/8 NPT x 1/4 ID, 7/16" HEX</t>
  </si>
  <si>
    <t>STRAIGHT FEMALE, 1/4 NPT x 1/16 ID, 11/16" HEX</t>
  </si>
  <si>
    <t>STRAIGHT FEMALE, 1/4 NPT x 5/32 ID, 11/16" HEX</t>
  </si>
  <si>
    <t>STRAIGHT FEMALE, 1/4 NPT x 1/8 ID, 11/16" HEX</t>
  </si>
  <si>
    <t>STRAIGHT FEMALE, 1/4 NPT x .170 ID, 11/16" HEX</t>
  </si>
  <si>
    <t>STRAIGHT FEMALE, 1/4 NPT x 1/4 ID, 11/16" HEX</t>
  </si>
  <si>
    <t>STRAIGHT FEMALE, 1/4 NPT x 3/8 ID, 11/16" HEX</t>
  </si>
  <si>
    <t>90° ELBOW FEMALE, 1/4 NPT x 1/16 ID, 11/16" HEX</t>
  </si>
  <si>
    <t>90° ELBOW FEMALE, 1/4 NPT x 5/32 ID, 11/16" HEX</t>
  </si>
  <si>
    <t>90° ELBOW FEMALE, 1/4 NPT x 1/8 ID, 11/16" HEX</t>
  </si>
  <si>
    <t>90° ELBOW FEMALE, 1/4 NPT x .170 ID, 11/16" HEX</t>
  </si>
  <si>
    <t>90° ELBOW FEMALE, 1/4 NPT x 1/4 ID, 11/16" HEX</t>
  </si>
  <si>
    <t>STRAIGHT FEMALE, 1/8 NPT F x 1/16 ID, 9/16" HEX</t>
  </si>
  <si>
    <t>STRAIGHT FEMALE, 1/8 NPT F x 5/32 ID, 9/16" HEX</t>
  </si>
  <si>
    <t>STRAIGHT FEMALE, 1/8 NPT F x 1/8 ID, 9/16" HEX</t>
  </si>
  <si>
    <t>STRAIGHT FEMALE, 1/8 NPT F x .170 ID, 9/16" HEX</t>
  </si>
  <si>
    <t>STRAIGHT FEMALE, 1/8 NPT F x 1/4 ID, 9/16" HEX</t>
  </si>
  <si>
    <t>STRAIGHT FEMALE, 1/8 NPT F x 3/8 ID, 9/16" HEX</t>
  </si>
  <si>
    <t>90° ELBOW FEMALE, 1/8 NPT x 1/16 ID, 9/16" HEX</t>
  </si>
  <si>
    <t>90° ELBOW FEMALE, 1/8 NPT x 5/32 ID, 9/16" HEX</t>
  </si>
  <si>
    <t>90° ELBOW FEMALE, 1/8 NPT x 1/8 ID, 9/16" HEX</t>
  </si>
  <si>
    <t>90° ELBOW FEMALE, 1/8 NPT x .170 ID, 9/16" HEX</t>
  </si>
  <si>
    <t>90° ELBOW FEMALE, 1/8 NPT x 1/4 ID, 9/16" HEX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</si>
</sst>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3" borderId="0" xfId="0" applyFill="1"/>
    <xf numFmtId="0" fontId="3" fillId="3" borderId="1" xfId="0" applyFont="1" applyFill="1" applyBorder="1"/>
    <xf numFmtId="164" fontId="3" fillId="3" borderId="1" xfId="0" applyNumberFormat="1" applyFont="1" applyFill="1" applyBorder="1"/>
    <xf numFmtId="0" fontId="3" fillId="3" borderId="4" xfId="0" applyFont="1" applyFill="1" applyBorder="1"/>
    <xf numFmtId="164" fontId="3" fillId="3" borderId="4" xfId="0" applyNumberFormat="1" applyFont="1" applyFill="1" applyBorder="1"/>
    <xf numFmtId="0" fontId="3" fillId="3" borderId="4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center"/>
    </xf>
    <xf numFmtId="0" fontId="3" fillId="3" borderId="3" xfId="0" applyFont="1" applyFill="1" applyBorder="1"/>
    <xf numFmtId="164" fontId="3" fillId="3" borderId="3" xfId="0" applyNumberFormat="1" applyFont="1" applyFill="1" applyBorder="1"/>
    <xf numFmtId="0" fontId="4" fillId="2" borderId="5" xfId="0" applyFont="1" applyFill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47"/>
  <sheetViews>
    <sheetView tabSelected="1" workbookViewId="0">
      <pane ySplit="1" topLeftCell="A2" activePane="bottomLeft" state="frozen"/>
      <selection pane="bottomLeft"/>
    </sheetView>
  </sheetViews>
  <sheetFormatPr defaultColWidth="9.140625" defaultRowHeight="15" x14ac:dyDescent="0.25"/>
  <cols>
    <col min="1" max="1" width="20" style="1" bestFit="1" customWidth="1"/>
    <col min="2" max="2" width="64" style="1" bestFit="1" customWidth="1"/>
    <col min="3" max="3" width="11.7109375" style="1" customWidth="1"/>
    <col min="4" max="4" width="10.7109375" style="1" customWidth="1"/>
    <col min="5" max="5" width="11.7109375" style="1" customWidth="1"/>
    <col min="6" max="16384" width="9.140625" style="1"/>
  </cols>
  <sheetData>
    <row r="1" spans="1:5" ht="19.5" thickBot="1" x14ac:dyDescent="0.35">
      <c r="A1" s="7" t="s">
        <v>2</v>
      </c>
      <c r="B1" s="8" t="s">
        <v>0</v>
      </c>
      <c r="C1" s="8" t="s">
        <v>1</v>
      </c>
      <c r="D1" s="8" t="s">
        <v>3</v>
      </c>
      <c r="E1" s="8" t="s">
        <v>4</v>
      </c>
    </row>
    <row r="2" spans="1:5" ht="16.5" thickBot="1" x14ac:dyDescent="0.3">
      <c r="A2" s="11" t="s">
        <v>189</v>
      </c>
      <c r="B2" s="12"/>
      <c r="C2" s="12"/>
      <c r="D2" s="12"/>
      <c r="E2" s="13"/>
    </row>
    <row r="3" spans="1:5" ht="15.75" x14ac:dyDescent="0.25">
      <c r="A3" s="2" t="s">
        <v>5</v>
      </c>
      <c r="B3" s="2" t="s">
        <v>163</v>
      </c>
      <c r="C3" s="3">
        <v>1.3056000000000001</v>
      </c>
      <c r="D3" s="6">
        <v>25</v>
      </c>
      <c r="E3" s="3">
        <f>C3*D3</f>
        <v>32.64</v>
      </c>
    </row>
    <row r="4" spans="1:5" ht="15.75" x14ac:dyDescent="0.25">
      <c r="A4" s="2" t="s">
        <v>234</v>
      </c>
      <c r="B4" s="2" t="s">
        <v>164</v>
      </c>
      <c r="C4" s="3">
        <v>1.3056000000000001</v>
      </c>
      <c r="D4" s="6">
        <v>25</v>
      </c>
      <c r="E4" s="3">
        <f>C4*D4</f>
        <v>32.64</v>
      </c>
    </row>
    <row r="5" spans="1:5" ht="15.75" x14ac:dyDescent="0.25">
      <c r="A5" s="2" t="s">
        <v>6</v>
      </c>
      <c r="B5" s="2" t="s">
        <v>165</v>
      </c>
      <c r="C5" s="3">
        <v>1.3056000000000001</v>
      </c>
      <c r="D5" s="6">
        <v>25</v>
      </c>
      <c r="E5" s="3">
        <f t="shared" ref="E5:E42" si="0">C5*D5</f>
        <v>32.64</v>
      </c>
    </row>
    <row r="6" spans="1:5" ht="15.75" x14ac:dyDescent="0.25">
      <c r="A6" s="2" t="s">
        <v>7</v>
      </c>
      <c r="B6" s="2" t="s">
        <v>166</v>
      </c>
      <c r="C6" s="3">
        <v>1.3056000000000001</v>
      </c>
      <c r="D6" s="6">
        <v>25</v>
      </c>
      <c r="E6" s="3">
        <f t="shared" si="0"/>
        <v>32.64</v>
      </c>
    </row>
    <row r="7" spans="1:5" ht="15.75" x14ac:dyDescent="0.25">
      <c r="A7" s="2" t="s">
        <v>8</v>
      </c>
      <c r="B7" s="2" t="s">
        <v>192</v>
      </c>
      <c r="C7" s="3">
        <v>1.3777999999999999</v>
      </c>
      <c r="D7" s="6">
        <v>25</v>
      </c>
      <c r="E7" s="3">
        <f t="shared" si="0"/>
        <v>34.445</v>
      </c>
    </row>
    <row r="8" spans="1:5" ht="15.75" x14ac:dyDescent="0.25">
      <c r="A8" s="2" t="s">
        <v>10</v>
      </c>
      <c r="B8" s="2" t="s">
        <v>193</v>
      </c>
      <c r="C8" s="3">
        <v>1.5194000000000001</v>
      </c>
      <c r="D8" s="6">
        <v>25</v>
      </c>
      <c r="E8" s="3">
        <f>C8*D8</f>
        <v>37.984999999999999</v>
      </c>
    </row>
    <row r="9" spans="1:5" ht="15.75" x14ac:dyDescent="0.25">
      <c r="A9" s="2" t="s">
        <v>9</v>
      </c>
      <c r="B9" s="2" t="s">
        <v>194</v>
      </c>
      <c r="C9" s="3">
        <v>1.3777999999999999</v>
      </c>
      <c r="D9" s="6">
        <v>25</v>
      </c>
      <c r="E9" s="3">
        <f t="shared" si="0"/>
        <v>34.445</v>
      </c>
    </row>
    <row r="10" spans="1:5" ht="15.75" x14ac:dyDescent="0.25">
      <c r="A10" s="2" t="s">
        <v>11</v>
      </c>
      <c r="B10" s="2" t="s">
        <v>195</v>
      </c>
      <c r="C10" s="3">
        <v>1.4389000000000001</v>
      </c>
      <c r="D10" s="6">
        <v>25</v>
      </c>
      <c r="E10" s="3">
        <f t="shared" si="0"/>
        <v>35.972500000000004</v>
      </c>
    </row>
    <row r="11" spans="1:5" ht="15.75" x14ac:dyDescent="0.25">
      <c r="A11" s="2" t="s">
        <v>12</v>
      </c>
      <c r="B11" s="2" t="s">
        <v>196</v>
      </c>
      <c r="C11" s="3">
        <v>2.3889</v>
      </c>
      <c r="D11" s="6">
        <v>25</v>
      </c>
      <c r="E11" s="3">
        <f t="shared" si="0"/>
        <v>59.722500000000004</v>
      </c>
    </row>
    <row r="12" spans="1:5" ht="15.75" x14ac:dyDescent="0.25">
      <c r="A12" s="2" t="s">
        <v>13</v>
      </c>
      <c r="B12" s="2" t="s">
        <v>197</v>
      </c>
      <c r="C12" s="3">
        <v>1.0278</v>
      </c>
      <c r="D12" s="6">
        <v>25</v>
      </c>
      <c r="E12" s="3">
        <f t="shared" si="0"/>
        <v>25.695</v>
      </c>
    </row>
    <row r="13" spans="1:5" ht="15.75" x14ac:dyDescent="0.25">
      <c r="A13" s="2" t="s">
        <v>15</v>
      </c>
      <c r="B13" s="2" t="s">
        <v>198</v>
      </c>
      <c r="C13" s="3">
        <v>1.0278</v>
      </c>
      <c r="D13" s="6">
        <v>25</v>
      </c>
      <c r="E13" s="3">
        <f>C13*D13</f>
        <v>25.695</v>
      </c>
    </row>
    <row r="14" spans="1:5" ht="15.75" x14ac:dyDescent="0.25">
      <c r="A14" s="2" t="s">
        <v>14</v>
      </c>
      <c r="B14" s="2" t="s">
        <v>199</v>
      </c>
      <c r="C14" s="3">
        <v>1.0278</v>
      </c>
      <c r="D14" s="6">
        <v>25</v>
      </c>
      <c r="E14" s="3">
        <f t="shared" si="0"/>
        <v>25.695</v>
      </c>
    </row>
    <row r="15" spans="1:5" ht="15.75" x14ac:dyDescent="0.25">
      <c r="A15" s="2" t="s">
        <v>16</v>
      </c>
      <c r="B15" s="2" t="s">
        <v>200</v>
      </c>
      <c r="C15" s="3">
        <v>1.0278</v>
      </c>
      <c r="D15" s="6">
        <v>25</v>
      </c>
      <c r="E15" s="3">
        <f t="shared" si="0"/>
        <v>25.695</v>
      </c>
    </row>
    <row r="16" spans="1:5" ht="15.75" x14ac:dyDescent="0.25">
      <c r="A16" s="2" t="s">
        <v>17</v>
      </c>
      <c r="B16" s="2" t="s">
        <v>201</v>
      </c>
      <c r="C16" s="3">
        <v>1.4778</v>
      </c>
      <c r="D16" s="6">
        <v>25</v>
      </c>
      <c r="E16" s="3">
        <f t="shared" si="0"/>
        <v>36.945</v>
      </c>
    </row>
    <row r="17" spans="1:5" ht="15.75" x14ac:dyDescent="0.25">
      <c r="A17" s="2" t="s">
        <v>18</v>
      </c>
      <c r="B17" s="2" t="s">
        <v>235</v>
      </c>
      <c r="C17" s="3">
        <v>2.3138888888888891</v>
      </c>
      <c r="D17" s="6">
        <v>25</v>
      </c>
      <c r="E17" s="3">
        <f t="shared" si="0"/>
        <v>57.847222222222229</v>
      </c>
    </row>
    <row r="18" spans="1:5" ht="15.75" x14ac:dyDescent="0.25">
      <c r="A18" s="2" t="s">
        <v>19</v>
      </c>
      <c r="B18" s="2" t="s">
        <v>236</v>
      </c>
      <c r="C18" s="3">
        <v>2.3138888888888891</v>
      </c>
      <c r="D18" s="6">
        <v>25</v>
      </c>
      <c r="E18" s="3">
        <f>C18*D18</f>
        <v>57.847222222222229</v>
      </c>
    </row>
    <row r="19" spans="1:5" ht="15.75" x14ac:dyDescent="0.25">
      <c r="A19" s="2" t="s">
        <v>20</v>
      </c>
      <c r="B19" s="2" t="s">
        <v>237</v>
      </c>
      <c r="C19" s="3">
        <v>2.3138888888888891</v>
      </c>
      <c r="D19" s="6">
        <v>25</v>
      </c>
      <c r="E19" s="3">
        <f t="shared" si="0"/>
        <v>57.847222222222229</v>
      </c>
    </row>
    <row r="20" spans="1:5" ht="15.75" x14ac:dyDescent="0.25">
      <c r="A20" s="2" t="s">
        <v>21</v>
      </c>
      <c r="B20" s="2" t="s">
        <v>238</v>
      </c>
      <c r="C20" s="3">
        <v>2.3138888888888891</v>
      </c>
      <c r="D20" s="6">
        <v>25</v>
      </c>
      <c r="E20" s="3">
        <f t="shared" si="0"/>
        <v>57.847222222222229</v>
      </c>
    </row>
    <row r="21" spans="1:5" ht="15.75" x14ac:dyDescent="0.25">
      <c r="A21" s="2" t="s">
        <v>22</v>
      </c>
      <c r="B21" s="2" t="s">
        <v>239</v>
      </c>
      <c r="C21" s="3">
        <v>2.7666666666666671</v>
      </c>
      <c r="D21" s="6">
        <v>25</v>
      </c>
      <c r="E21" s="3">
        <f t="shared" si="0"/>
        <v>69.166666666666671</v>
      </c>
    </row>
    <row r="22" spans="1:5" ht="15.75" x14ac:dyDescent="0.25">
      <c r="A22" s="2" t="s">
        <v>23</v>
      </c>
      <c r="B22" s="2" t="s">
        <v>240</v>
      </c>
      <c r="C22" s="3">
        <v>2.1472222222222221</v>
      </c>
      <c r="D22" s="6">
        <v>25</v>
      </c>
      <c r="E22" s="3">
        <f t="shared" si="0"/>
        <v>53.680555555555557</v>
      </c>
    </row>
    <row r="23" spans="1:5" ht="15.75" x14ac:dyDescent="0.25">
      <c r="A23" s="2" t="s">
        <v>24</v>
      </c>
      <c r="B23" s="2" t="s">
        <v>241</v>
      </c>
      <c r="C23" s="3">
        <v>2.2749999999999999</v>
      </c>
      <c r="D23" s="6">
        <v>25</v>
      </c>
      <c r="E23" s="3">
        <f>C23*D23</f>
        <v>56.875</v>
      </c>
    </row>
    <row r="24" spans="1:5" ht="15.75" x14ac:dyDescent="0.25">
      <c r="A24" s="2" t="s">
        <v>25</v>
      </c>
      <c r="B24" s="2" t="s">
        <v>242</v>
      </c>
      <c r="C24" s="3">
        <v>2.1472222222222221</v>
      </c>
      <c r="D24" s="6">
        <v>25</v>
      </c>
      <c r="E24" s="3">
        <f t="shared" si="0"/>
        <v>53.680555555555557</v>
      </c>
    </row>
    <row r="25" spans="1:5" ht="15.75" x14ac:dyDescent="0.25">
      <c r="A25" s="2" t="s">
        <v>26</v>
      </c>
      <c r="B25" s="2" t="s">
        <v>243</v>
      </c>
      <c r="C25" s="3">
        <v>2.2777777777777781</v>
      </c>
      <c r="D25" s="6">
        <v>25</v>
      </c>
      <c r="E25" s="3">
        <f t="shared" si="0"/>
        <v>56.94444444444445</v>
      </c>
    </row>
    <row r="26" spans="1:5" ht="15.75" x14ac:dyDescent="0.25">
      <c r="A26" s="2" t="s">
        <v>27</v>
      </c>
      <c r="B26" s="2" t="s">
        <v>244</v>
      </c>
      <c r="C26" s="3">
        <v>2.2777777777777781</v>
      </c>
      <c r="D26" s="6">
        <v>25</v>
      </c>
      <c r="E26" s="3">
        <f t="shared" si="0"/>
        <v>56.94444444444445</v>
      </c>
    </row>
    <row r="27" spans="1:5" ht="15.75" x14ac:dyDescent="0.25">
      <c r="A27" s="2" t="s">
        <v>28</v>
      </c>
      <c r="B27" s="2" t="s">
        <v>245</v>
      </c>
      <c r="C27" s="3">
        <v>3.4361111111111118</v>
      </c>
      <c r="D27" s="6">
        <v>25</v>
      </c>
      <c r="E27" s="3">
        <f t="shared" si="0"/>
        <v>85.9027777777778</v>
      </c>
    </row>
    <row r="28" spans="1:5" ht="15.75" x14ac:dyDescent="0.25">
      <c r="A28" s="2" t="s">
        <v>29</v>
      </c>
      <c r="B28" s="2" t="s">
        <v>202</v>
      </c>
      <c r="C28" s="3">
        <v>2.0166666666666666</v>
      </c>
      <c r="D28" s="6">
        <v>25</v>
      </c>
      <c r="E28" s="3">
        <f t="shared" si="0"/>
        <v>50.416666666666664</v>
      </c>
    </row>
    <row r="29" spans="1:5" ht="15.75" x14ac:dyDescent="0.25">
      <c r="A29" s="2" t="s">
        <v>30</v>
      </c>
      <c r="B29" s="2" t="s">
        <v>203</v>
      </c>
      <c r="C29" s="3">
        <v>2.5972222222222228</v>
      </c>
      <c r="D29" s="6">
        <v>25</v>
      </c>
      <c r="E29" s="3">
        <f>C29*D29</f>
        <v>64.930555555555571</v>
      </c>
    </row>
    <row r="30" spans="1:5" ht="15.75" x14ac:dyDescent="0.25">
      <c r="A30" s="2" t="s">
        <v>31</v>
      </c>
      <c r="B30" s="2" t="s">
        <v>204</v>
      </c>
      <c r="C30" s="3">
        <v>2.0166666666666666</v>
      </c>
      <c r="D30" s="6">
        <v>25</v>
      </c>
      <c r="E30" s="3">
        <f t="shared" si="0"/>
        <v>50.416666666666664</v>
      </c>
    </row>
    <row r="31" spans="1:5" ht="15.75" x14ac:dyDescent="0.25">
      <c r="A31" s="2" t="s">
        <v>32</v>
      </c>
      <c r="B31" s="2" t="s">
        <v>205</v>
      </c>
      <c r="C31" s="3">
        <v>2.5972222222222228</v>
      </c>
      <c r="D31" s="6">
        <v>25</v>
      </c>
      <c r="E31" s="3">
        <f t="shared" si="0"/>
        <v>64.930555555555571</v>
      </c>
    </row>
    <row r="32" spans="1:5" ht="15.75" x14ac:dyDescent="0.25">
      <c r="A32" s="9" t="s">
        <v>33</v>
      </c>
      <c r="B32" s="9" t="s">
        <v>206</v>
      </c>
      <c r="C32" s="10">
        <v>2.5972222222222228</v>
      </c>
      <c r="D32" s="6">
        <v>25</v>
      </c>
      <c r="E32" s="3">
        <f t="shared" si="0"/>
        <v>64.930555555555571</v>
      </c>
    </row>
    <row r="33" spans="1:5" ht="15.75" x14ac:dyDescent="0.25">
      <c r="A33" s="9" t="s">
        <v>34</v>
      </c>
      <c r="B33" s="9" t="s">
        <v>246</v>
      </c>
      <c r="C33" s="10">
        <v>3.1777777777777776</v>
      </c>
      <c r="D33" s="6">
        <v>25</v>
      </c>
      <c r="E33" s="3">
        <f t="shared" ref="E33:E38" si="1">C33*D33</f>
        <v>79.444444444444443</v>
      </c>
    </row>
    <row r="34" spans="1:5" ht="15.75" x14ac:dyDescent="0.25">
      <c r="A34" s="9" t="s">
        <v>35</v>
      </c>
      <c r="B34" s="9" t="s">
        <v>247</v>
      </c>
      <c r="C34" s="10">
        <v>2.8777777777777782</v>
      </c>
      <c r="D34" s="6">
        <v>25</v>
      </c>
      <c r="E34" s="3">
        <f t="shared" si="1"/>
        <v>71.944444444444457</v>
      </c>
    </row>
    <row r="35" spans="1:5" ht="15.75" x14ac:dyDescent="0.25">
      <c r="A35" s="9" t="s">
        <v>36</v>
      </c>
      <c r="B35" s="9" t="s">
        <v>248</v>
      </c>
      <c r="C35" s="10">
        <v>2.8777777777777782</v>
      </c>
      <c r="D35" s="6">
        <v>25</v>
      </c>
      <c r="E35" s="3">
        <f t="shared" si="1"/>
        <v>71.944444444444457</v>
      </c>
    </row>
    <row r="36" spans="1:5" ht="15.75" x14ac:dyDescent="0.25">
      <c r="A36" s="9" t="s">
        <v>37</v>
      </c>
      <c r="B36" s="9" t="s">
        <v>249</v>
      </c>
      <c r="C36" s="10">
        <v>2.8777777777777782</v>
      </c>
      <c r="D36" s="6">
        <v>25</v>
      </c>
      <c r="E36" s="3">
        <f t="shared" si="1"/>
        <v>71.944444444444457</v>
      </c>
    </row>
    <row r="37" spans="1:5" ht="15.75" x14ac:dyDescent="0.25">
      <c r="A37" s="9" t="s">
        <v>38</v>
      </c>
      <c r="B37" s="9" t="s">
        <v>250</v>
      </c>
      <c r="C37" s="10">
        <v>3.8638888888888889</v>
      </c>
      <c r="D37" s="6">
        <v>25</v>
      </c>
      <c r="E37" s="3">
        <f t="shared" si="1"/>
        <v>96.597222222222229</v>
      </c>
    </row>
    <row r="38" spans="1:5" ht="15.75" x14ac:dyDescent="0.25">
      <c r="A38" s="9" t="s">
        <v>39</v>
      </c>
      <c r="B38" s="9" t="s">
        <v>251</v>
      </c>
      <c r="C38" s="10">
        <v>4.7222222222222223</v>
      </c>
      <c r="D38" s="6">
        <v>25</v>
      </c>
      <c r="E38" s="3">
        <f t="shared" si="1"/>
        <v>118.05555555555556</v>
      </c>
    </row>
    <row r="39" spans="1:5" ht="15.75" x14ac:dyDescent="0.25">
      <c r="A39" s="9" t="s">
        <v>169</v>
      </c>
      <c r="B39" s="9" t="s">
        <v>207</v>
      </c>
      <c r="C39" s="10">
        <v>2.0099999999999998</v>
      </c>
      <c r="D39" s="6">
        <v>25</v>
      </c>
      <c r="E39" s="3">
        <f t="shared" si="0"/>
        <v>50.249999999999993</v>
      </c>
    </row>
    <row r="40" spans="1:5" ht="15.75" x14ac:dyDescent="0.25">
      <c r="A40" s="9" t="s">
        <v>170</v>
      </c>
      <c r="B40" s="9" t="s">
        <v>208</v>
      </c>
      <c r="C40" s="10">
        <v>2.0099999999999998</v>
      </c>
      <c r="D40" s="6">
        <v>25</v>
      </c>
      <c r="E40" s="3">
        <f t="shared" si="0"/>
        <v>50.249999999999993</v>
      </c>
    </row>
    <row r="41" spans="1:5" ht="15.75" x14ac:dyDescent="0.25">
      <c r="A41" s="9" t="s">
        <v>171</v>
      </c>
      <c r="B41" s="9" t="s">
        <v>209</v>
      </c>
      <c r="C41" s="10">
        <v>2.0099999999999998</v>
      </c>
      <c r="D41" s="6">
        <v>25</v>
      </c>
      <c r="E41" s="3">
        <f t="shared" si="0"/>
        <v>50.249999999999993</v>
      </c>
    </row>
    <row r="42" spans="1:5" ht="15.75" x14ac:dyDescent="0.25">
      <c r="A42" s="9" t="s">
        <v>172</v>
      </c>
      <c r="B42" s="9" t="s">
        <v>210</v>
      </c>
      <c r="C42" s="10">
        <v>2.0099999999999998</v>
      </c>
      <c r="D42" s="6">
        <v>25</v>
      </c>
      <c r="E42" s="3">
        <f t="shared" si="0"/>
        <v>50.249999999999993</v>
      </c>
    </row>
    <row r="43" spans="1:5" ht="15.75" x14ac:dyDescent="0.25">
      <c r="A43" s="9" t="s">
        <v>173</v>
      </c>
      <c r="B43" s="9" t="s">
        <v>214</v>
      </c>
      <c r="C43" s="10">
        <v>5.7</v>
      </c>
      <c r="D43" s="6">
        <v>10</v>
      </c>
      <c r="E43" s="3">
        <f t="shared" ref="E43:E46" si="2">C43*D43</f>
        <v>57</v>
      </c>
    </row>
    <row r="44" spans="1:5" ht="15.75" x14ac:dyDescent="0.25">
      <c r="A44" s="9" t="s">
        <v>174</v>
      </c>
      <c r="B44" s="9" t="s">
        <v>213</v>
      </c>
      <c r="C44" s="10">
        <v>5.7</v>
      </c>
      <c r="D44" s="6">
        <v>10</v>
      </c>
      <c r="E44" s="3">
        <f t="shared" si="2"/>
        <v>57</v>
      </c>
    </row>
    <row r="45" spans="1:5" ht="15.75" x14ac:dyDescent="0.25">
      <c r="A45" s="9" t="s">
        <v>175</v>
      </c>
      <c r="B45" s="9" t="s">
        <v>212</v>
      </c>
      <c r="C45" s="10">
        <v>5.7</v>
      </c>
      <c r="D45" s="6">
        <v>10</v>
      </c>
      <c r="E45" s="3">
        <f t="shared" si="2"/>
        <v>57</v>
      </c>
    </row>
    <row r="46" spans="1:5" ht="16.5" thickBot="1" x14ac:dyDescent="0.3">
      <c r="A46" s="9" t="s">
        <v>176</v>
      </c>
      <c r="B46" s="9" t="s">
        <v>211</v>
      </c>
      <c r="C46" s="10">
        <v>5.7</v>
      </c>
      <c r="D46" s="6">
        <v>10</v>
      </c>
      <c r="E46" s="3">
        <f t="shared" si="2"/>
        <v>57</v>
      </c>
    </row>
    <row r="47" spans="1:5" ht="16.5" thickBot="1" x14ac:dyDescent="0.3">
      <c r="A47" s="11" t="s">
        <v>188</v>
      </c>
      <c r="B47" s="12"/>
      <c r="C47" s="12"/>
      <c r="D47" s="12"/>
      <c r="E47" s="13"/>
    </row>
    <row r="48" spans="1:5" ht="15.75" x14ac:dyDescent="0.25">
      <c r="A48" s="2" t="s">
        <v>40</v>
      </c>
      <c r="B48" s="2" t="s">
        <v>215</v>
      </c>
      <c r="C48" s="3">
        <v>3.4666999999999999</v>
      </c>
      <c r="D48" s="6">
        <v>25</v>
      </c>
      <c r="E48" s="3">
        <f t="shared" ref="E48:E75" si="3">C48*D48</f>
        <v>86.667500000000004</v>
      </c>
    </row>
    <row r="49" spans="1:5" ht="15.75" x14ac:dyDescent="0.25">
      <c r="A49" s="4" t="s">
        <v>41</v>
      </c>
      <c r="B49" s="4" t="s">
        <v>223</v>
      </c>
      <c r="C49" s="5">
        <v>2.9805999999999999</v>
      </c>
      <c r="D49" s="6">
        <v>25</v>
      </c>
      <c r="E49" s="3">
        <f t="shared" si="3"/>
        <v>74.515000000000001</v>
      </c>
    </row>
    <row r="50" spans="1:5" ht="15.75" x14ac:dyDescent="0.25">
      <c r="A50" s="2" t="s">
        <v>43</v>
      </c>
      <c r="B50" s="2" t="s">
        <v>224</v>
      </c>
      <c r="C50" s="3">
        <v>3.4222000000000001</v>
      </c>
      <c r="D50" s="6">
        <v>25</v>
      </c>
      <c r="E50" s="3">
        <f>C50*D50</f>
        <v>85.555000000000007</v>
      </c>
    </row>
    <row r="51" spans="1:5" ht="15.75" x14ac:dyDescent="0.25">
      <c r="A51" s="2" t="s">
        <v>42</v>
      </c>
      <c r="B51" s="2" t="s">
        <v>225</v>
      </c>
      <c r="C51" s="3">
        <v>3.4222000000000001</v>
      </c>
      <c r="D51" s="6">
        <v>25</v>
      </c>
      <c r="E51" s="3">
        <f t="shared" si="3"/>
        <v>85.555000000000007</v>
      </c>
    </row>
    <row r="52" spans="1:5" ht="15.75" x14ac:dyDescent="0.25">
      <c r="A52" s="2" t="s">
        <v>44</v>
      </c>
      <c r="B52" s="2" t="s">
        <v>226</v>
      </c>
      <c r="C52" s="3">
        <v>3.4222222222222221</v>
      </c>
      <c r="D52" s="6">
        <v>25</v>
      </c>
      <c r="E52" s="3">
        <f t="shared" si="3"/>
        <v>85.555555555555557</v>
      </c>
    </row>
    <row r="53" spans="1:5" ht="15.75" x14ac:dyDescent="0.25">
      <c r="A53" s="2" t="s">
        <v>45</v>
      </c>
      <c r="B53" s="2" t="s">
        <v>216</v>
      </c>
      <c r="C53" s="3">
        <v>6.1944444444444446</v>
      </c>
      <c r="D53" s="6">
        <v>25</v>
      </c>
      <c r="E53" s="3">
        <f t="shared" si="3"/>
        <v>154.86111111111111</v>
      </c>
    </row>
    <row r="54" spans="1:5" ht="15.75" x14ac:dyDescent="0.25">
      <c r="A54" s="2" t="s">
        <v>46</v>
      </c>
      <c r="B54" s="2" t="s">
        <v>217</v>
      </c>
      <c r="C54" s="3">
        <v>6.1944444444444446</v>
      </c>
      <c r="D54" s="6">
        <v>25</v>
      </c>
      <c r="E54" s="3">
        <f t="shared" si="3"/>
        <v>154.86111111111111</v>
      </c>
    </row>
    <row r="55" spans="1:5" ht="15.75" x14ac:dyDescent="0.25">
      <c r="A55" s="2" t="s">
        <v>47</v>
      </c>
      <c r="B55" s="2" t="s">
        <v>218</v>
      </c>
      <c r="C55" s="3">
        <v>6.1944444444444446</v>
      </c>
      <c r="D55" s="6">
        <v>25</v>
      </c>
      <c r="E55" s="3">
        <f t="shared" si="3"/>
        <v>154.86111111111111</v>
      </c>
    </row>
    <row r="56" spans="1:5" ht="15.75" x14ac:dyDescent="0.25">
      <c r="A56" s="2" t="s">
        <v>48</v>
      </c>
      <c r="B56" s="2" t="s">
        <v>252</v>
      </c>
      <c r="C56" s="3">
        <v>3.9027777777777781</v>
      </c>
      <c r="D56" s="6">
        <v>25</v>
      </c>
      <c r="E56" s="3">
        <f t="shared" si="3"/>
        <v>97.569444444444457</v>
      </c>
    </row>
    <row r="57" spans="1:5" ht="15.75" x14ac:dyDescent="0.25">
      <c r="A57" s="2" t="s">
        <v>49</v>
      </c>
      <c r="B57" s="2" t="s">
        <v>253</v>
      </c>
      <c r="C57" s="3">
        <v>3.9027777777777781</v>
      </c>
      <c r="D57" s="6">
        <v>25</v>
      </c>
      <c r="E57" s="3">
        <f t="shared" si="3"/>
        <v>97.569444444444457</v>
      </c>
    </row>
    <row r="58" spans="1:5" ht="15.75" x14ac:dyDescent="0.25">
      <c r="A58" s="2" t="s">
        <v>50</v>
      </c>
      <c r="B58" s="2" t="s">
        <v>254</v>
      </c>
      <c r="C58" s="3">
        <v>3.9027777777777781</v>
      </c>
      <c r="D58" s="6">
        <v>25</v>
      </c>
      <c r="E58" s="3">
        <f t="shared" si="3"/>
        <v>97.569444444444457</v>
      </c>
    </row>
    <row r="59" spans="1:5" ht="15.75" x14ac:dyDescent="0.25">
      <c r="A59" s="2" t="s">
        <v>51</v>
      </c>
      <c r="B59" s="2" t="s">
        <v>255</v>
      </c>
      <c r="C59" s="3">
        <v>3.9027777777777781</v>
      </c>
      <c r="D59" s="6">
        <v>25</v>
      </c>
      <c r="E59" s="3">
        <f t="shared" si="3"/>
        <v>97.569444444444457</v>
      </c>
    </row>
    <row r="60" spans="1:5" ht="15.75" x14ac:dyDescent="0.25">
      <c r="A60" s="2" t="s">
        <v>52</v>
      </c>
      <c r="B60" s="2" t="s">
        <v>256</v>
      </c>
      <c r="C60" s="3">
        <v>4.219444444444445</v>
      </c>
      <c r="D60" s="6">
        <v>25</v>
      </c>
      <c r="E60" s="3">
        <f t="shared" si="3"/>
        <v>105.48611111111113</v>
      </c>
    </row>
    <row r="61" spans="1:5" ht="15.75" x14ac:dyDescent="0.25">
      <c r="A61" s="2" t="s">
        <v>53</v>
      </c>
      <c r="B61" s="2" t="s">
        <v>262</v>
      </c>
      <c r="C61" s="3">
        <v>3.4555555555555557</v>
      </c>
      <c r="D61" s="6">
        <v>25</v>
      </c>
      <c r="E61" s="3">
        <f t="shared" si="3"/>
        <v>86.388888888888886</v>
      </c>
    </row>
    <row r="62" spans="1:5" ht="15.75" x14ac:dyDescent="0.25">
      <c r="A62" s="2" t="s">
        <v>54</v>
      </c>
      <c r="B62" s="2" t="s">
        <v>263</v>
      </c>
      <c r="C62" s="3">
        <v>3.4555555555555557</v>
      </c>
      <c r="D62" s="6">
        <v>25</v>
      </c>
      <c r="E62" s="3">
        <f t="shared" si="3"/>
        <v>86.388888888888886</v>
      </c>
    </row>
    <row r="63" spans="1:5" ht="15.75" x14ac:dyDescent="0.25">
      <c r="A63" s="2" t="s">
        <v>55</v>
      </c>
      <c r="B63" s="2" t="s">
        <v>264</v>
      </c>
      <c r="C63" s="3">
        <v>3.4555555555555557</v>
      </c>
      <c r="D63" s="6">
        <v>25</v>
      </c>
      <c r="E63" s="3">
        <f t="shared" si="3"/>
        <v>86.388888888888886</v>
      </c>
    </row>
    <row r="64" spans="1:5" ht="15.75" x14ac:dyDescent="0.25">
      <c r="A64" s="2" t="s">
        <v>56</v>
      </c>
      <c r="B64" s="2" t="s">
        <v>265</v>
      </c>
      <c r="C64" s="3">
        <v>3.4555555555555557</v>
      </c>
      <c r="D64" s="6">
        <v>25</v>
      </c>
      <c r="E64" s="3">
        <f t="shared" si="3"/>
        <v>86.388888888888886</v>
      </c>
    </row>
    <row r="65" spans="1:5" ht="15.75" x14ac:dyDescent="0.25">
      <c r="A65" s="9" t="s">
        <v>57</v>
      </c>
      <c r="B65" s="9" t="s">
        <v>266</v>
      </c>
      <c r="C65" s="10">
        <v>3.6916666666666664</v>
      </c>
      <c r="D65" s="6">
        <v>25</v>
      </c>
      <c r="E65" s="3">
        <f t="shared" si="3"/>
        <v>92.291666666666657</v>
      </c>
    </row>
    <row r="66" spans="1:5" ht="15.75" x14ac:dyDescent="0.25">
      <c r="A66" s="2" t="s">
        <v>58</v>
      </c>
      <c r="B66" s="2" t="s">
        <v>222</v>
      </c>
      <c r="C66" s="3">
        <v>3.6722222222222229</v>
      </c>
      <c r="D66" s="6">
        <v>25</v>
      </c>
      <c r="E66" s="3">
        <f t="shared" si="3"/>
        <v>91.805555555555571</v>
      </c>
    </row>
    <row r="67" spans="1:5" ht="15.75" x14ac:dyDescent="0.25">
      <c r="A67" s="9" t="s">
        <v>59</v>
      </c>
      <c r="B67" s="9" t="s">
        <v>227</v>
      </c>
      <c r="C67" s="10">
        <v>3.6722222222222229</v>
      </c>
      <c r="D67" s="6">
        <v>25</v>
      </c>
      <c r="E67" s="3">
        <f t="shared" si="3"/>
        <v>91.805555555555571</v>
      </c>
    </row>
    <row r="68" spans="1:5" ht="15.75" x14ac:dyDescent="0.25">
      <c r="A68" s="9" t="s">
        <v>60</v>
      </c>
      <c r="B68" s="9" t="s">
        <v>228</v>
      </c>
      <c r="C68" s="10">
        <v>3.6722222222222229</v>
      </c>
      <c r="D68" s="6">
        <v>25</v>
      </c>
      <c r="E68" s="3">
        <f t="shared" si="3"/>
        <v>91.805555555555571</v>
      </c>
    </row>
    <row r="69" spans="1:5" ht="15.75" x14ac:dyDescent="0.25">
      <c r="A69" s="9" t="s">
        <v>61</v>
      </c>
      <c r="B69" s="9" t="s">
        <v>229</v>
      </c>
      <c r="C69" s="10">
        <v>3.6722222222222229</v>
      </c>
      <c r="D69" s="6">
        <v>25</v>
      </c>
      <c r="E69" s="3">
        <f t="shared" si="3"/>
        <v>91.805555555555571</v>
      </c>
    </row>
    <row r="70" spans="1:5" ht="15.75" x14ac:dyDescent="0.25">
      <c r="A70" s="9" t="s">
        <v>62</v>
      </c>
      <c r="B70" s="9" t="s">
        <v>230</v>
      </c>
      <c r="C70" s="10">
        <v>4.8527777777777787</v>
      </c>
      <c r="D70" s="6">
        <v>25</v>
      </c>
      <c r="E70" s="3">
        <f t="shared" si="3"/>
        <v>121.31944444444447</v>
      </c>
    </row>
    <row r="71" spans="1:5" ht="15.75" x14ac:dyDescent="0.25">
      <c r="A71" s="9" t="s">
        <v>63</v>
      </c>
      <c r="B71" s="9" t="s">
        <v>257</v>
      </c>
      <c r="C71" s="10">
        <v>4.4805555555555561</v>
      </c>
      <c r="D71" s="6">
        <v>25</v>
      </c>
      <c r="E71" s="3">
        <f t="shared" si="3"/>
        <v>112.0138888888889</v>
      </c>
    </row>
    <row r="72" spans="1:5" ht="15.75" x14ac:dyDescent="0.25">
      <c r="A72" s="9" t="s">
        <v>64</v>
      </c>
      <c r="B72" s="9" t="s">
        <v>258</v>
      </c>
      <c r="C72" s="10">
        <v>4.9222222222222225</v>
      </c>
      <c r="D72" s="6">
        <v>25</v>
      </c>
      <c r="E72" s="3">
        <f t="shared" si="3"/>
        <v>123.05555555555556</v>
      </c>
    </row>
    <row r="73" spans="1:5" ht="15.75" x14ac:dyDescent="0.25">
      <c r="A73" s="9" t="s">
        <v>65</v>
      </c>
      <c r="B73" s="9" t="s">
        <v>259</v>
      </c>
      <c r="C73" s="10">
        <v>4.7250000000000005</v>
      </c>
      <c r="D73" s="6">
        <v>25</v>
      </c>
      <c r="E73" s="3">
        <f t="shared" si="3"/>
        <v>118.12500000000001</v>
      </c>
    </row>
    <row r="74" spans="1:5" ht="15.75" x14ac:dyDescent="0.25">
      <c r="A74" s="9" t="s">
        <v>66</v>
      </c>
      <c r="B74" s="9" t="s">
        <v>260</v>
      </c>
      <c r="C74" s="10">
        <v>4.9222222222222225</v>
      </c>
      <c r="D74" s="6">
        <v>25</v>
      </c>
      <c r="E74" s="3">
        <f t="shared" si="3"/>
        <v>123.05555555555556</v>
      </c>
    </row>
    <row r="75" spans="1:5" ht="16.5" thickBot="1" x14ac:dyDescent="0.3">
      <c r="A75" s="9" t="s">
        <v>67</v>
      </c>
      <c r="B75" s="9" t="s">
        <v>261</v>
      </c>
      <c r="C75" s="10">
        <v>5.0777777777777784</v>
      </c>
      <c r="D75" s="6">
        <v>25</v>
      </c>
      <c r="E75" s="3">
        <f t="shared" si="3"/>
        <v>126.94444444444446</v>
      </c>
    </row>
    <row r="76" spans="1:5" ht="16.5" thickBot="1" x14ac:dyDescent="0.3">
      <c r="A76" s="11" t="s">
        <v>187</v>
      </c>
      <c r="B76" s="12"/>
      <c r="C76" s="12"/>
      <c r="D76" s="12"/>
      <c r="E76" s="13"/>
    </row>
    <row r="77" spans="1:5" ht="15.75" x14ac:dyDescent="0.25">
      <c r="A77" s="4" t="s">
        <v>68</v>
      </c>
      <c r="B77" s="4" t="s">
        <v>278</v>
      </c>
      <c r="C77" s="5">
        <v>3.2666666666666666</v>
      </c>
      <c r="D77" s="6">
        <v>25</v>
      </c>
      <c r="E77" s="3">
        <f t="shared" ref="E77:E88" si="4">C77*D77</f>
        <v>81.666666666666671</v>
      </c>
    </row>
    <row r="78" spans="1:5" ht="15.75" x14ac:dyDescent="0.25">
      <c r="A78" s="2" t="s">
        <v>69</v>
      </c>
      <c r="B78" s="2" t="s">
        <v>279</v>
      </c>
      <c r="C78" s="3">
        <v>2.9500000000000006</v>
      </c>
      <c r="D78" s="6">
        <v>25</v>
      </c>
      <c r="E78" s="3">
        <f t="shared" si="4"/>
        <v>73.750000000000014</v>
      </c>
    </row>
    <row r="79" spans="1:5" ht="15.75" x14ac:dyDescent="0.25">
      <c r="A79" s="2" t="s">
        <v>70</v>
      </c>
      <c r="B79" s="2" t="s">
        <v>280</v>
      </c>
      <c r="C79" s="3">
        <v>2.9500000000000006</v>
      </c>
      <c r="D79" s="6">
        <v>25</v>
      </c>
      <c r="E79" s="3">
        <f t="shared" si="4"/>
        <v>73.750000000000014</v>
      </c>
    </row>
    <row r="80" spans="1:5" ht="15.75" x14ac:dyDescent="0.25">
      <c r="A80" s="2" t="s">
        <v>71</v>
      </c>
      <c r="B80" s="2" t="s">
        <v>281</v>
      </c>
      <c r="C80" s="3">
        <v>2.9500000000000006</v>
      </c>
      <c r="D80" s="6">
        <v>25</v>
      </c>
      <c r="E80" s="3">
        <f t="shared" si="4"/>
        <v>73.750000000000014</v>
      </c>
    </row>
    <row r="81" spans="1:5" ht="15.75" x14ac:dyDescent="0.25">
      <c r="A81" s="2" t="s">
        <v>72</v>
      </c>
      <c r="B81" s="2" t="s">
        <v>282</v>
      </c>
      <c r="C81" s="3">
        <v>4.3500000000000005</v>
      </c>
      <c r="D81" s="6">
        <v>25</v>
      </c>
      <c r="E81" s="3">
        <f t="shared" si="4"/>
        <v>108.75000000000001</v>
      </c>
    </row>
    <row r="82" spans="1:5" ht="15.75" x14ac:dyDescent="0.25">
      <c r="A82" s="2" t="s">
        <v>73</v>
      </c>
      <c r="B82" s="2" t="s">
        <v>283</v>
      </c>
      <c r="C82" s="3">
        <v>6.7333333333333334</v>
      </c>
      <c r="D82" s="6">
        <v>25</v>
      </c>
      <c r="E82" s="3">
        <f t="shared" si="4"/>
        <v>168.33333333333334</v>
      </c>
    </row>
    <row r="83" spans="1:5" ht="15.75" x14ac:dyDescent="0.25">
      <c r="A83" s="2" t="s">
        <v>74</v>
      </c>
      <c r="B83" s="2" t="s">
        <v>267</v>
      </c>
      <c r="C83" s="3">
        <v>4.5833333333333339</v>
      </c>
      <c r="D83" s="6">
        <v>25</v>
      </c>
      <c r="E83" s="3">
        <f t="shared" si="4"/>
        <v>114.58333333333334</v>
      </c>
    </row>
    <row r="84" spans="1:5" ht="15.75" x14ac:dyDescent="0.25">
      <c r="A84" s="2" t="s">
        <v>75</v>
      </c>
      <c r="B84" s="2" t="s">
        <v>268</v>
      </c>
      <c r="C84" s="3">
        <v>4.5833333333333339</v>
      </c>
      <c r="D84" s="6">
        <v>25</v>
      </c>
      <c r="E84" s="3">
        <f t="shared" si="4"/>
        <v>114.58333333333334</v>
      </c>
    </row>
    <row r="85" spans="1:5" ht="15.75" x14ac:dyDescent="0.25">
      <c r="A85" s="2" t="s">
        <v>76</v>
      </c>
      <c r="B85" s="2" t="s">
        <v>269</v>
      </c>
      <c r="C85" s="3">
        <v>4.5833333333333339</v>
      </c>
      <c r="D85" s="6">
        <v>25</v>
      </c>
      <c r="E85" s="3">
        <f t="shared" si="4"/>
        <v>114.58333333333334</v>
      </c>
    </row>
    <row r="86" spans="1:5" ht="15.75" x14ac:dyDescent="0.25">
      <c r="A86" s="2" t="s">
        <v>77</v>
      </c>
      <c r="B86" s="2" t="s">
        <v>270</v>
      </c>
      <c r="C86" s="3">
        <v>4.5833333333333339</v>
      </c>
      <c r="D86" s="6">
        <v>25</v>
      </c>
      <c r="E86" s="3">
        <f t="shared" si="4"/>
        <v>114.58333333333334</v>
      </c>
    </row>
    <row r="87" spans="1:5" ht="15.75" x14ac:dyDescent="0.25">
      <c r="A87" s="9" t="s">
        <v>78</v>
      </c>
      <c r="B87" s="9" t="s">
        <v>271</v>
      </c>
      <c r="C87" s="10">
        <v>4.5833333333333339</v>
      </c>
      <c r="D87" s="6">
        <v>25</v>
      </c>
      <c r="E87" s="3">
        <f t="shared" si="4"/>
        <v>114.58333333333334</v>
      </c>
    </row>
    <row r="88" spans="1:5" ht="16.5" thickBot="1" x14ac:dyDescent="0.3">
      <c r="A88" s="2" t="s">
        <v>79</v>
      </c>
      <c r="B88" s="2" t="s">
        <v>272</v>
      </c>
      <c r="C88" s="3">
        <v>8.8833333333333346</v>
      </c>
      <c r="D88" s="6">
        <v>25</v>
      </c>
      <c r="E88" s="3">
        <f t="shared" si="4"/>
        <v>222.08333333333337</v>
      </c>
    </row>
    <row r="89" spans="1:5" ht="16.5" thickBot="1" x14ac:dyDescent="0.3">
      <c r="A89" s="11" t="s">
        <v>186</v>
      </c>
      <c r="B89" s="12"/>
      <c r="C89" s="12"/>
      <c r="D89" s="12"/>
      <c r="E89" s="13"/>
    </row>
    <row r="90" spans="1:5" ht="15.75" x14ac:dyDescent="0.25">
      <c r="A90" s="4" t="s">
        <v>80</v>
      </c>
      <c r="B90" s="4" t="s">
        <v>284</v>
      </c>
      <c r="C90" s="5">
        <v>4.1500000000000004</v>
      </c>
      <c r="D90" s="6">
        <v>25</v>
      </c>
      <c r="E90" s="3">
        <f t="shared" ref="E90:E99" si="5">C90*D90</f>
        <v>103.75000000000001</v>
      </c>
    </row>
    <row r="91" spans="1:5" ht="15.75" x14ac:dyDescent="0.25">
      <c r="A91" s="2" t="s">
        <v>81</v>
      </c>
      <c r="B91" s="2" t="s">
        <v>285</v>
      </c>
      <c r="C91" s="3">
        <v>4.6500000000000004</v>
      </c>
      <c r="D91" s="6">
        <v>25</v>
      </c>
      <c r="E91" s="3">
        <f t="shared" si="5"/>
        <v>116.25000000000001</v>
      </c>
    </row>
    <row r="92" spans="1:5" ht="15.75" x14ac:dyDescent="0.25">
      <c r="A92" s="2" t="s">
        <v>82</v>
      </c>
      <c r="B92" s="2" t="s">
        <v>286</v>
      </c>
      <c r="C92" s="3">
        <v>4.6500000000000004</v>
      </c>
      <c r="D92" s="6">
        <v>25</v>
      </c>
      <c r="E92" s="3">
        <f t="shared" si="5"/>
        <v>116.25000000000001</v>
      </c>
    </row>
    <row r="93" spans="1:5" ht="15.75" x14ac:dyDescent="0.25">
      <c r="A93" s="2" t="s">
        <v>83</v>
      </c>
      <c r="B93" s="2" t="s">
        <v>287</v>
      </c>
      <c r="C93" s="3">
        <v>4.7166666666666668</v>
      </c>
      <c r="D93" s="6">
        <v>25</v>
      </c>
      <c r="E93" s="3">
        <f t="shared" si="5"/>
        <v>117.91666666666667</v>
      </c>
    </row>
    <row r="94" spans="1:5" ht="15.75" x14ac:dyDescent="0.25">
      <c r="A94" s="2" t="s">
        <v>84</v>
      </c>
      <c r="B94" s="2" t="s">
        <v>288</v>
      </c>
      <c r="C94" s="3">
        <v>6.0166666666666666</v>
      </c>
      <c r="D94" s="6">
        <v>25</v>
      </c>
      <c r="E94" s="3">
        <f t="shared" si="5"/>
        <v>150.41666666666666</v>
      </c>
    </row>
    <row r="95" spans="1:5" ht="15.75" x14ac:dyDescent="0.25">
      <c r="A95" s="2" t="s">
        <v>85</v>
      </c>
      <c r="B95" s="2" t="s">
        <v>273</v>
      </c>
      <c r="C95" s="3">
        <v>5.6333333333333337</v>
      </c>
      <c r="D95" s="6">
        <v>25</v>
      </c>
      <c r="E95" s="3">
        <f t="shared" si="5"/>
        <v>140.83333333333334</v>
      </c>
    </row>
    <row r="96" spans="1:5" ht="15.75" x14ac:dyDescent="0.25">
      <c r="A96" s="2" t="s">
        <v>86</v>
      </c>
      <c r="B96" s="2" t="s">
        <v>274</v>
      </c>
      <c r="C96" s="3">
        <v>6.3</v>
      </c>
      <c r="D96" s="6">
        <v>25</v>
      </c>
      <c r="E96" s="3">
        <f t="shared" si="5"/>
        <v>157.5</v>
      </c>
    </row>
    <row r="97" spans="1:5" ht="15.75" x14ac:dyDescent="0.25">
      <c r="A97" s="2" t="s">
        <v>87</v>
      </c>
      <c r="B97" s="2" t="s">
        <v>275</v>
      </c>
      <c r="C97" s="3">
        <v>5.7166666666666668</v>
      </c>
      <c r="D97" s="6">
        <v>25</v>
      </c>
      <c r="E97" s="3">
        <f t="shared" si="5"/>
        <v>142.91666666666666</v>
      </c>
    </row>
    <row r="98" spans="1:5" ht="15.75" x14ac:dyDescent="0.25">
      <c r="A98" s="2" t="s">
        <v>88</v>
      </c>
      <c r="B98" s="2" t="s">
        <v>276</v>
      </c>
      <c r="C98" s="3">
        <v>5.916666666666667</v>
      </c>
      <c r="D98" s="6">
        <v>25</v>
      </c>
      <c r="E98" s="3">
        <f t="shared" si="5"/>
        <v>147.91666666666669</v>
      </c>
    </row>
    <row r="99" spans="1:5" ht="16.5" thickBot="1" x14ac:dyDescent="0.3">
      <c r="A99" s="2" t="s">
        <v>89</v>
      </c>
      <c r="B99" s="2" t="s">
        <v>277</v>
      </c>
      <c r="C99" s="3">
        <v>6.4333333333333336</v>
      </c>
      <c r="D99" s="6">
        <v>25</v>
      </c>
      <c r="E99" s="3">
        <f t="shared" si="5"/>
        <v>160.83333333333334</v>
      </c>
    </row>
    <row r="100" spans="1:5" ht="16.5" thickBot="1" x14ac:dyDescent="0.3">
      <c r="A100" s="11" t="s">
        <v>185</v>
      </c>
      <c r="B100" s="12"/>
      <c r="C100" s="12"/>
      <c r="D100" s="12"/>
      <c r="E100" s="13"/>
    </row>
    <row r="101" spans="1:5" ht="15.75" x14ac:dyDescent="0.25">
      <c r="A101" s="2" t="s">
        <v>90</v>
      </c>
      <c r="B101" s="2" t="s">
        <v>162</v>
      </c>
      <c r="C101" s="3">
        <v>4.45</v>
      </c>
      <c r="D101" s="6">
        <v>25</v>
      </c>
      <c r="E101" s="3">
        <f t="shared" ref="E101:E108" si="6">C101*D101</f>
        <v>111.25</v>
      </c>
    </row>
    <row r="102" spans="1:5" ht="15.75" x14ac:dyDescent="0.25">
      <c r="A102" s="2" t="s">
        <v>94</v>
      </c>
      <c r="B102" s="2" t="s">
        <v>95</v>
      </c>
      <c r="C102" s="3">
        <v>5.3500000000000005</v>
      </c>
      <c r="D102" s="6">
        <v>25</v>
      </c>
      <c r="E102" s="3">
        <f t="shared" ref="E102:E107" si="7">C102*D102</f>
        <v>133.75</v>
      </c>
    </row>
    <row r="103" spans="1:5" ht="15.75" x14ac:dyDescent="0.25">
      <c r="A103" s="2" t="s">
        <v>97</v>
      </c>
      <c r="B103" s="2" t="s">
        <v>98</v>
      </c>
      <c r="C103" s="3">
        <v>5.3500000000000005</v>
      </c>
      <c r="D103" s="6">
        <v>25</v>
      </c>
      <c r="E103" s="3">
        <f t="shared" si="7"/>
        <v>133.75</v>
      </c>
    </row>
    <row r="104" spans="1:5" ht="15.75" x14ac:dyDescent="0.25">
      <c r="A104" s="2" t="s">
        <v>101</v>
      </c>
      <c r="B104" s="2" t="s">
        <v>102</v>
      </c>
      <c r="C104" s="3">
        <v>6.6166999999999998</v>
      </c>
      <c r="D104" s="6">
        <v>25</v>
      </c>
      <c r="E104" s="3">
        <f t="shared" si="7"/>
        <v>165.41749999999999</v>
      </c>
    </row>
    <row r="105" spans="1:5" ht="15.75" x14ac:dyDescent="0.25">
      <c r="A105" s="2" t="s">
        <v>99</v>
      </c>
      <c r="B105" s="2" t="s">
        <v>100</v>
      </c>
      <c r="C105" s="3">
        <v>6.9832999999999998</v>
      </c>
      <c r="D105" s="6">
        <v>25</v>
      </c>
      <c r="E105" s="3">
        <f t="shared" si="7"/>
        <v>174.58249999999998</v>
      </c>
    </row>
    <row r="106" spans="1:5" ht="15.75" x14ac:dyDescent="0.25">
      <c r="A106" s="2" t="s">
        <v>92</v>
      </c>
      <c r="B106" s="2" t="s">
        <v>93</v>
      </c>
      <c r="C106" s="3">
        <v>15.6</v>
      </c>
      <c r="D106" s="6">
        <v>25</v>
      </c>
      <c r="E106" s="3">
        <f t="shared" si="7"/>
        <v>390</v>
      </c>
    </row>
    <row r="107" spans="1:5" ht="15.75" x14ac:dyDescent="0.25">
      <c r="A107" s="2" t="s">
        <v>96</v>
      </c>
      <c r="B107" s="2" t="s">
        <v>167</v>
      </c>
      <c r="C107" s="3">
        <v>7.1166666666666663</v>
      </c>
      <c r="D107" s="6">
        <v>25</v>
      </c>
      <c r="E107" s="3">
        <f t="shared" si="7"/>
        <v>177.91666666666666</v>
      </c>
    </row>
    <row r="108" spans="1:5" ht="16.5" thickBot="1" x14ac:dyDescent="0.3">
      <c r="A108" s="2" t="s">
        <v>91</v>
      </c>
      <c r="B108" s="2" t="s">
        <v>168</v>
      </c>
      <c r="C108" s="3">
        <v>14.450000000000001</v>
      </c>
      <c r="D108" s="6">
        <v>25</v>
      </c>
      <c r="E108" s="3">
        <f t="shared" si="6"/>
        <v>361.25</v>
      </c>
    </row>
    <row r="109" spans="1:5" ht="16.5" thickBot="1" x14ac:dyDescent="0.3">
      <c r="A109" s="11" t="s">
        <v>184</v>
      </c>
      <c r="B109" s="12"/>
      <c r="C109" s="12"/>
      <c r="D109" s="12"/>
      <c r="E109" s="13"/>
    </row>
    <row r="110" spans="1:5" ht="15.75" x14ac:dyDescent="0.25">
      <c r="A110" s="2" t="s">
        <v>103</v>
      </c>
      <c r="B110" s="2" t="s">
        <v>219</v>
      </c>
      <c r="C110" s="3">
        <v>12.833333333333334</v>
      </c>
      <c r="D110" s="6">
        <v>25</v>
      </c>
      <c r="E110" s="3">
        <f t="shared" ref="E110:E112" si="8">C110*D110</f>
        <v>320.83333333333337</v>
      </c>
    </row>
    <row r="111" spans="1:5" ht="15.75" x14ac:dyDescent="0.25">
      <c r="A111" s="2" t="s">
        <v>104</v>
      </c>
      <c r="B111" s="2" t="s">
        <v>220</v>
      </c>
      <c r="C111" s="3">
        <v>12.833333333333334</v>
      </c>
      <c r="D111" s="6">
        <v>25</v>
      </c>
      <c r="E111" s="3">
        <f t="shared" si="8"/>
        <v>320.83333333333337</v>
      </c>
    </row>
    <row r="112" spans="1:5" ht="16.5" thickBot="1" x14ac:dyDescent="0.3">
      <c r="A112" s="2" t="s">
        <v>105</v>
      </c>
      <c r="B112" s="2" t="s">
        <v>221</v>
      </c>
      <c r="C112" s="3">
        <v>12.833333333333334</v>
      </c>
      <c r="D112" s="6">
        <v>25</v>
      </c>
      <c r="E112" s="3">
        <f t="shared" si="8"/>
        <v>320.83333333333337</v>
      </c>
    </row>
    <row r="113" spans="1:5" ht="16.5" thickBot="1" x14ac:dyDescent="0.3">
      <c r="A113" s="11" t="s">
        <v>183</v>
      </c>
      <c r="B113" s="12"/>
      <c r="C113" s="12"/>
      <c r="D113" s="12"/>
      <c r="E113" s="13"/>
    </row>
    <row r="114" spans="1:5" ht="15.75" x14ac:dyDescent="0.25">
      <c r="A114" s="2" t="s">
        <v>108</v>
      </c>
      <c r="B114" s="2" t="s">
        <v>109</v>
      </c>
      <c r="C114" s="3">
        <v>1.0944444444444446</v>
      </c>
      <c r="D114" s="6">
        <v>25</v>
      </c>
      <c r="E114" s="3">
        <f>C114*D114</f>
        <v>27.361111111111114</v>
      </c>
    </row>
    <row r="115" spans="1:5" ht="15.75" x14ac:dyDescent="0.25">
      <c r="A115" s="2" t="s">
        <v>110</v>
      </c>
      <c r="B115" s="2" t="s">
        <v>111</v>
      </c>
      <c r="C115" s="3">
        <v>1.6611111111111112</v>
      </c>
      <c r="D115" s="6">
        <v>25</v>
      </c>
      <c r="E115" s="3">
        <f>C115*D115</f>
        <v>41.527777777777779</v>
      </c>
    </row>
    <row r="116" spans="1:5" ht="15.75" x14ac:dyDescent="0.25">
      <c r="A116" s="2" t="s">
        <v>112</v>
      </c>
      <c r="B116" s="2" t="s">
        <v>113</v>
      </c>
      <c r="C116" s="3">
        <v>1.6611111111111112</v>
      </c>
      <c r="D116" s="6">
        <v>25</v>
      </c>
      <c r="E116" s="3">
        <f>C116*D116</f>
        <v>41.527777777777779</v>
      </c>
    </row>
    <row r="117" spans="1:5" ht="15.75" x14ac:dyDescent="0.25">
      <c r="A117" s="2" t="s">
        <v>114</v>
      </c>
      <c r="B117" s="2" t="s">
        <v>115</v>
      </c>
      <c r="C117" s="3">
        <v>1.6611111111111112</v>
      </c>
      <c r="D117" s="6">
        <v>25</v>
      </c>
      <c r="E117" s="3">
        <f t="shared" ref="E117:E125" si="9">C117*D117</f>
        <v>41.527777777777779</v>
      </c>
    </row>
    <row r="118" spans="1:5" ht="15.75" x14ac:dyDescent="0.25">
      <c r="A118" s="2" t="s">
        <v>116</v>
      </c>
      <c r="B118" s="2" t="s">
        <v>117</v>
      </c>
      <c r="C118" s="3">
        <v>4.3055555555555562</v>
      </c>
      <c r="D118" s="6">
        <v>25</v>
      </c>
      <c r="E118" s="3">
        <f t="shared" si="9"/>
        <v>107.6388888888889</v>
      </c>
    </row>
    <row r="119" spans="1:5" ht="15.75" x14ac:dyDescent="0.25">
      <c r="A119" s="2" t="s">
        <v>118</v>
      </c>
      <c r="B119" s="2" t="s">
        <v>119</v>
      </c>
      <c r="C119" s="3">
        <v>6.0972222222222223</v>
      </c>
      <c r="D119" s="6">
        <v>25</v>
      </c>
      <c r="E119" s="3">
        <f t="shared" si="9"/>
        <v>152.43055555555557</v>
      </c>
    </row>
    <row r="120" spans="1:5" ht="15.75" x14ac:dyDescent="0.25">
      <c r="A120" s="4" t="s">
        <v>106</v>
      </c>
      <c r="B120" s="4" t="s">
        <v>107</v>
      </c>
      <c r="C120" s="5">
        <v>14.444444444444446</v>
      </c>
      <c r="D120" s="6">
        <v>25</v>
      </c>
      <c r="E120" s="3">
        <f>C120*D120</f>
        <v>361.11111111111114</v>
      </c>
    </row>
    <row r="121" spans="1:5" ht="15.75" x14ac:dyDescent="0.25">
      <c r="A121" s="2" t="s">
        <v>122</v>
      </c>
      <c r="B121" s="2" t="s">
        <v>123</v>
      </c>
      <c r="C121" s="3">
        <v>2.8694444444444445</v>
      </c>
      <c r="D121" s="6">
        <v>25</v>
      </c>
      <c r="E121" s="3">
        <f t="shared" si="9"/>
        <v>71.736111111111114</v>
      </c>
    </row>
    <row r="122" spans="1:5" ht="15.75" x14ac:dyDescent="0.25">
      <c r="A122" s="2" t="s">
        <v>124</v>
      </c>
      <c r="B122" s="2" t="s">
        <v>125</v>
      </c>
      <c r="C122" s="3">
        <v>3.7972222222222225</v>
      </c>
      <c r="D122" s="6">
        <v>25</v>
      </c>
      <c r="E122" s="3">
        <f t="shared" si="9"/>
        <v>94.930555555555557</v>
      </c>
    </row>
    <row r="123" spans="1:5" ht="15.75" x14ac:dyDescent="0.25">
      <c r="A123" s="2" t="s">
        <v>126</v>
      </c>
      <c r="B123" s="2" t="s">
        <v>127</v>
      </c>
      <c r="C123" s="3">
        <v>3.4222222222222221</v>
      </c>
      <c r="D123" s="6">
        <v>25</v>
      </c>
      <c r="E123" s="3">
        <f t="shared" si="9"/>
        <v>85.555555555555557</v>
      </c>
    </row>
    <row r="124" spans="1:5" ht="15.75" x14ac:dyDescent="0.25">
      <c r="A124" s="2" t="s">
        <v>128</v>
      </c>
      <c r="B124" s="2" t="s">
        <v>129</v>
      </c>
      <c r="C124" s="3">
        <v>3.8055555555555562</v>
      </c>
      <c r="D124" s="6">
        <v>25</v>
      </c>
      <c r="E124" s="3">
        <f t="shared" si="9"/>
        <v>95.1388888888889</v>
      </c>
    </row>
    <row r="125" spans="1:5" ht="15.75" x14ac:dyDescent="0.25">
      <c r="A125" s="2" t="s">
        <v>130</v>
      </c>
      <c r="B125" s="2" t="s">
        <v>131</v>
      </c>
      <c r="C125" s="3">
        <v>4.8555555555555561</v>
      </c>
      <c r="D125" s="6">
        <v>25</v>
      </c>
      <c r="E125" s="3">
        <f t="shared" si="9"/>
        <v>121.3888888888889</v>
      </c>
    </row>
    <row r="126" spans="1:5" ht="15.75" x14ac:dyDescent="0.25">
      <c r="A126" s="2" t="s">
        <v>132</v>
      </c>
      <c r="B126" s="2" t="s">
        <v>133</v>
      </c>
      <c r="C126" s="3">
        <v>14.800000000000002</v>
      </c>
      <c r="D126" s="6">
        <v>25</v>
      </c>
      <c r="E126" s="3">
        <f t="shared" ref="E126:E133" si="10">C126*D126</f>
        <v>370.00000000000006</v>
      </c>
    </row>
    <row r="127" spans="1:5" ht="15.75" x14ac:dyDescent="0.25">
      <c r="A127" s="2" t="s">
        <v>120</v>
      </c>
      <c r="B127" s="2" t="s">
        <v>121</v>
      </c>
      <c r="C127" s="3">
        <v>18.350000000000001</v>
      </c>
      <c r="D127" s="6">
        <v>25</v>
      </c>
      <c r="E127" s="3">
        <f>C127*D127</f>
        <v>458.75000000000006</v>
      </c>
    </row>
    <row r="128" spans="1:5" ht="15.75" x14ac:dyDescent="0.25">
      <c r="A128" s="2" t="s">
        <v>136</v>
      </c>
      <c r="B128" s="2" t="s">
        <v>137</v>
      </c>
      <c r="C128" s="3">
        <v>5.2638888888888893</v>
      </c>
      <c r="D128" s="6">
        <v>25</v>
      </c>
      <c r="E128" s="3">
        <f t="shared" si="10"/>
        <v>131.59722222222223</v>
      </c>
    </row>
    <row r="129" spans="1:5" ht="15.75" x14ac:dyDescent="0.25">
      <c r="A129" s="2" t="s">
        <v>138</v>
      </c>
      <c r="B129" s="2" t="s">
        <v>139</v>
      </c>
      <c r="C129" s="3">
        <v>5.2777777777777777</v>
      </c>
      <c r="D129" s="6">
        <v>25</v>
      </c>
      <c r="E129" s="3">
        <f t="shared" si="10"/>
        <v>131.94444444444443</v>
      </c>
    </row>
    <row r="130" spans="1:5" ht="15.75" x14ac:dyDescent="0.25">
      <c r="A130" s="2" t="s">
        <v>140</v>
      </c>
      <c r="B130" s="2" t="s">
        <v>141</v>
      </c>
      <c r="C130" s="3">
        <v>5.2777777777777777</v>
      </c>
      <c r="D130" s="6">
        <v>25</v>
      </c>
      <c r="E130" s="3">
        <f t="shared" si="10"/>
        <v>131.94444444444443</v>
      </c>
    </row>
    <row r="131" spans="1:5" ht="15.75" x14ac:dyDescent="0.25">
      <c r="A131" s="2" t="s">
        <v>142</v>
      </c>
      <c r="B131" s="2" t="s">
        <v>143</v>
      </c>
      <c r="C131" s="3">
        <v>6.6916666666666664</v>
      </c>
      <c r="D131" s="6">
        <v>25</v>
      </c>
      <c r="E131" s="3">
        <f t="shared" si="10"/>
        <v>167.29166666666666</v>
      </c>
    </row>
    <row r="132" spans="1:5" ht="15.75" x14ac:dyDescent="0.25">
      <c r="A132" s="2" t="s">
        <v>144</v>
      </c>
      <c r="B132" s="2" t="s">
        <v>145</v>
      </c>
      <c r="C132" s="3">
        <v>8.43888888888889</v>
      </c>
      <c r="D132" s="6">
        <v>25</v>
      </c>
      <c r="E132" s="3">
        <f t="shared" si="10"/>
        <v>210.97222222222226</v>
      </c>
    </row>
    <row r="133" spans="1:5" ht="15.75" x14ac:dyDescent="0.25">
      <c r="A133" s="2" t="s">
        <v>146</v>
      </c>
      <c r="B133" s="2" t="s">
        <v>147</v>
      </c>
      <c r="C133" s="3">
        <v>20.936111111111114</v>
      </c>
      <c r="D133" s="6">
        <v>25</v>
      </c>
      <c r="E133" s="3">
        <f t="shared" si="10"/>
        <v>523.40277777777783</v>
      </c>
    </row>
    <row r="134" spans="1:5" ht="15.75" x14ac:dyDescent="0.25">
      <c r="A134" s="2" t="s">
        <v>134</v>
      </c>
      <c r="B134" s="2" t="s">
        <v>135</v>
      </c>
      <c r="C134" s="3">
        <v>23.205555555555556</v>
      </c>
      <c r="D134" s="6">
        <v>25</v>
      </c>
      <c r="E134" s="3">
        <f>C134*D134</f>
        <v>580.13888888888891</v>
      </c>
    </row>
    <row r="135" spans="1:5" ht="15.75" x14ac:dyDescent="0.25">
      <c r="A135" s="2" t="s">
        <v>150</v>
      </c>
      <c r="B135" s="2" t="s">
        <v>151</v>
      </c>
      <c r="C135" s="3">
        <v>8.9138888888888896</v>
      </c>
      <c r="D135" s="6">
        <v>25</v>
      </c>
      <c r="E135" s="3">
        <f t="shared" ref="E135:E138" si="11">C135*D135</f>
        <v>222.84722222222223</v>
      </c>
    </row>
    <row r="136" spans="1:5" ht="15.75" x14ac:dyDescent="0.25">
      <c r="A136" s="2" t="s">
        <v>152</v>
      </c>
      <c r="B136" s="2" t="s">
        <v>161</v>
      </c>
      <c r="C136" s="3">
        <v>11.069444444444445</v>
      </c>
      <c r="D136" s="6">
        <v>25</v>
      </c>
      <c r="E136" s="3">
        <f t="shared" si="11"/>
        <v>276.73611111111114</v>
      </c>
    </row>
    <row r="137" spans="1:5" ht="15.75" x14ac:dyDescent="0.25">
      <c r="A137" s="2" t="s">
        <v>153</v>
      </c>
      <c r="B137" s="2" t="s">
        <v>154</v>
      </c>
      <c r="C137" s="3">
        <v>11.069444444444445</v>
      </c>
      <c r="D137" s="6">
        <v>25</v>
      </c>
      <c r="E137" s="3">
        <f t="shared" si="11"/>
        <v>276.73611111111114</v>
      </c>
    </row>
    <row r="138" spans="1:5" ht="15.75" x14ac:dyDescent="0.25">
      <c r="A138" s="2" t="s">
        <v>155</v>
      </c>
      <c r="B138" s="2" t="s">
        <v>156</v>
      </c>
      <c r="C138" s="3">
        <v>11.069444444444445</v>
      </c>
      <c r="D138" s="6">
        <v>25</v>
      </c>
      <c r="E138" s="3">
        <f t="shared" si="11"/>
        <v>276.73611111111114</v>
      </c>
    </row>
    <row r="139" spans="1:5" ht="15.75" x14ac:dyDescent="0.25">
      <c r="A139" s="2" t="s">
        <v>157</v>
      </c>
      <c r="B139" s="2" t="s">
        <v>158</v>
      </c>
      <c r="C139" s="3">
        <v>16.083333333333336</v>
      </c>
      <c r="D139" s="6">
        <v>25</v>
      </c>
      <c r="E139" s="3">
        <f t="shared" ref="E139:E140" si="12">C139*D139</f>
        <v>402.08333333333337</v>
      </c>
    </row>
    <row r="140" spans="1:5" ht="15.75" x14ac:dyDescent="0.25">
      <c r="A140" s="2" t="s">
        <v>159</v>
      </c>
      <c r="B140" s="2" t="s">
        <v>160</v>
      </c>
      <c r="C140" s="3">
        <v>30.150000000000002</v>
      </c>
      <c r="D140" s="6">
        <v>25</v>
      </c>
      <c r="E140" s="3">
        <f t="shared" si="12"/>
        <v>753.75</v>
      </c>
    </row>
    <row r="141" spans="1:5" ht="16.5" thickBot="1" x14ac:dyDescent="0.3">
      <c r="A141" s="2" t="s">
        <v>148</v>
      </c>
      <c r="B141" s="2" t="s">
        <v>149</v>
      </c>
      <c r="C141" s="3">
        <v>43.75</v>
      </c>
      <c r="D141" s="6">
        <v>25</v>
      </c>
      <c r="E141" s="3">
        <f>C141*D141</f>
        <v>1093.75</v>
      </c>
    </row>
    <row r="142" spans="1:5" ht="16.5" thickBot="1" x14ac:dyDescent="0.3">
      <c r="A142" s="11" t="s">
        <v>182</v>
      </c>
      <c r="B142" s="12"/>
      <c r="C142" s="12"/>
      <c r="D142" s="12"/>
      <c r="E142" s="13"/>
    </row>
    <row r="143" spans="1:5" ht="15.75" x14ac:dyDescent="0.25">
      <c r="A143" s="4" t="s">
        <v>177</v>
      </c>
      <c r="B143" s="4" t="s">
        <v>179</v>
      </c>
      <c r="C143" s="3">
        <v>5.0944000000000003</v>
      </c>
      <c r="D143" s="6">
        <v>25</v>
      </c>
      <c r="E143" s="3">
        <f>C143*D143</f>
        <v>127.36000000000001</v>
      </c>
    </row>
    <row r="144" spans="1:5" ht="15.75" x14ac:dyDescent="0.25">
      <c r="A144" s="4" t="s">
        <v>178</v>
      </c>
      <c r="B144" s="4" t="s">
        <v>233</v>
      </c>
      <c r="C144" s="3">
        <v>1.8889</v>
      </c>
      <c r="D144" s="6">
        <v>25</v>
      </c>
      <c r="E144" s="3">
        <f>C144*D144</f>
        <v>47.222500000000004</v>
      </c>
    </row>
    <row r="145" spans="1:5" ht="15.75" x14ac:dyDescent="0.25">
      <c r="A145" s="4" t="s">
        <v>180</v>
      </c>
      <c r="B145" s="4" t="s">
        <v>181</v>
      </c>
      <c r="C145" s="3">
        <v>0.53100000000000003</v>
      </c>
      <c r="D145" s="6">
        <v>25</v>
      </c>
      <c r="E145" s="3">
        <f>C145*D145</f>
        <v>13.275</v>
      </c>
    </row>
    <row r="146" spans="1:5" ht="15.75" x14ac:dyDescent="0.25">
      <c r="A146" s="4" t="s">
        <v>190</v>
      </c>
      <c r="B146" s="4" t="s">
        <v>231</v>
      </c>
      <c r="C146" s="3">
        <v>1.0527</v>
      </c>
      <c r="D146" s="6">
        <v>25</v>
      </c>
      <c r="E146" s="3">
        <f>C146*D146</f>
        <v>26.317499999999999</v>
      </c>
    </row>
    <row r="147" spans="1:5" ht="15.75" x14ac:dyDescent="0.25">
      <c r="A147" s="4" t="s">
        <v>191</v>
      </c>
      <c r="B147" s="4" t="s">
        <v>232</v>
      </c>
      <c r="C147" s="3">
        <v>1.3415999999999999</v>
      </c>
      <c r="D147" s="6">
        <v>25</v>
      </c>
      <c r="E147" s="3">
        <f>C147*D147</f>
        <v>33.54</v>
      </c>
    </row>
  </sheetData>
  <sheetProtection formatCells="0" formatColumns="0" formatRows="0" insertColumns="0" insertRows="0" insertHyperlinks="0" deleteColumns="0" deleteRows="0" sort="0" autoFilter="0" pivotTables="0"/>
  <mergeCells count="8">
    <mergeCell ref="A142:E142"/>
    <mergeCell ref="A100:E100"/>
    <mergeCell ref="A109:E109"/>
    <mergeCell ref="A113:E113"/>
    <mergeCell ref="A2:E2"/>
    <mergeCell ref="A76:E76"/>
    <mergeCell ref="A47:E47"/>
    <mergeCell ref="A89:E89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06-2023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Amy Bautch</dc:creator>
  <cp:lastModifiedBy>Polyconn Marketing</cp:lastModifiedBy>
  <dcterms:created xsi:type="dcterms:W3CDTF">2015-04-16T15:02:14Z</dcterms:created>
  <dcterms:modified xsi:type="dcterms:W3CDTF">2023-06-20T18:23:12Z</dcterms:modified>
</cp:coreProperties>
</file>