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Graphic Design\Catalog-Price Lists\Price List Excel\2023\List\"/>
    </mc:Choice>
  </mc:AlternateContent>
  <xr:revisionPtr revIDLastSave="0" documentId="13_ncr:1_{19C1620D-6D5E-49E5-9BD0-38A670F0549B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06-2023 CB Upd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1" i="1" l="1"/>
  <c r="E208" i="1" l="1"/>
  <c r="E207" i="1"/>
  <c r="E206" i="1"/>
  <c r="E205" i="1"/>
  <c r="E204" i="1"/>
  <c r="E196" i="1"/>
  <c r="E195" i="1"/>
  <c r="E68" i="1"/>
  <c r="E61" i="1" l="1"/>
  <c r="E60" i="1"/>
  <c r="E59" i="1"/>
  <c r="E58" i="1"/>
  <c r="E57" i="1"/>
  <c r="E56" i="1"/>
  <c r="E55" i="1"/>
  <c r="E54" i="1"/>
  <c r="E53" i="1"/>
  <c r="E52" i="1"/>
  <c r="E248" i="1" l="1"/>
  <c r="E46" i="1"/>
  <c r="E9" i="1" l="1"/>
  <c r="E49" i="1" l="1"/>
  <c r="E41" i="1" l="1"/>
  <c r="E37" i="1"/>
  <c r="E361" i="1" l="1"/>
  <c r="E360" i="1"/>
  <c r="E359" i="1"/>
  <c r="E358" i="1"/>
  <c r="E357" i="1"/>
  <c r="E355" i="1"/>
  <c r="E354" i="1"/>
  <c r="E353" i="1"/>
  <c r="E352" i="1"/>
  <c r="E351" i="1"/>
  <c r="E350" i="1"/>
  <c r="E349" i="1"/>
  <c r="E348" i="1"/>
  <c r="E347" i="1"/>
  <c r="E346" i="1"/>
  <c r="E345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1" i="1"/>
  <c r="E290" i="1"/>
  <c r="E289" i="1"/>
  <c r="E288" i="1"/>
  <c r="E287" i="1"/>
  <c r="E285" i="1"/>
  <c r="E284" i="1"/>
  <c r="E283" i="1"/>
  <c r="E282" i="1"/>
  <c r="E281" i="1"/>
  <c r="E279" i="1"/>
  <c r="E278" i="1"/>
  <c r="E277" i="1"/>
  <c r="E276" i="1"/>
  <c r="E275" i="1"/>
  <c r="E273" i="1"/>
  <c r="E272" i="1"/>
  <c r="E271" i="1"/>
  <c r="E75" i="1" l="1"/>
  <c r="E74" i="1"/>
  <c r="E73" i="1"/>
  <c r="E72" i="1"/>
  <c r="E71" i="1"/>
  <c r="E70" i="1"/>
  <c r="E69" i="1"/>
  <c r="E66" i="1"/>
  <c r="E65" i="1"/>
  <c r="E64" i="1"/>
  <c r="E63" i="1"/>
  <c r="E50" i="1"/>
  <c r="E47" i="1"/>
  <c r="E45" i="1"/>
  <c r="E44" i="1"/>
  <c r="E43" i="1"/>
  <c r="E42" i="1"/>
  <c r="E40" i="1"/>
  <c r="E39" i="1"/>
  <c r="E38" i="1"/>
  <c r="E36" i="1"/>
  <c r="E23" i="1"/>
  <c r="E24" i="1"/>
  <c r="E25" i="1"/>
  <c r="E26" i="1"/>
  <c r="E27" i="1"/>
  <c r="E28" i="1"/>
  <c r="E29" i="1"/>
  <c r="E30" i="1"/>
  <c r="E31" i="1"/>
  <c r="E32" i="1"/>
  <c r="E33" i="1"/>
  <c r="E34" i="1"/>
  <c r="E22" i="1"/>
  <c r="E4" i="1"/>
  <c r="E5" i="1"/>
  <c r="E6" i="1"/>
  <c r="E7" i="1"/>
  <c r="E8" i="1"/>
  <c r="E10" i="1"/>
  <c r="E11" i="1"/>
  <c r="E12" i="1"/>
  <c r="E13" i="1"/>
  <c r="E14" i="1"/>
  <c r="E15" i="1"/>
  <c r="E16" i="1"/>
  <c r="E17" i="1"/>
  <c r="E18" i="1"/>
  <c r="E19" i="1"/>
  <c r="E20" i="1"/>
  <c r="E3" i="1"/>
  <c r="E269" i="1" l="1"/>
  <c r="E267" i="1"/>
  <c r="E266" i="1"/>
  <c r="E265" i="1"/>
  <c r="E264" i="1"/>
  <c r="E263" i="1"/>
  <c r="E262" i="1"/>
  <c r="E261" i="1"/>
  <c r="E259" i="1"/>
  <c r="E258" i="1"/>
  <c r="E257" i="1"/>
  <c r="E256" i="1"/>
  <c r="E255" i="1"/>
  <c r="E254" i="1"/>
  <c r="E253" i="1"/>
  <c r="E252" i="1"/>
  <c r="E250" i="1"/>
  <c r="E249" i="1"/>
  <c r="E247" i="1"/>
  <c r="E246" i="1"/>
  <c r="E245" i="1"/>
  <c r="E244" i="1"/>
  <c r="E243" i="1"/>
  <c r="E242" i="1"/>
  <c r="E241" i="1"/>
  <c r="E240" i="1"/>
  <c r="E238" i="1"/>
  <c r="E237" i="1"/>
  <c r="E236" i="1"/>
  <c r="E235" i="1"/>
  <c r="E234" i="1"/>
  <c r="E233" i="1"/>
  <c r="E232" i="1"/>
  <c r="E231" i="1"/>
  <c r="E229" i="1"/>
  <c r="E228" i="1"/>
  <c r="E227" i="1"/>
  <c r="E226" i="1"/>
  <c r="E225" i="1"/>
  <c r="E224" i="1"/>
  <c r="E223" i="1"/>
  <c r="E222" i="1"/>
  <c r="E220" i="1"/>
  <c r="E219" i="1"/>
  <c r="E218" i="1"/>
  <c r="E217" i="1"/>
  <c r="E216" i="1"/>
  <c r="E215" i="1"/>
  <c r="E214" i="1"/>
  <c r="E213" i="1"/>
  <c r="E212" i="1"/>
  <c r="E211" i="1"/>
  <c r="E210" i="1"/>
  <c r="E202" i="1"/>
  <c r="E200" i="1"/>
  <c r="E199" i="1"/>
  <c r="E194" i="1"/>
  <c r="E193" i="1"/>
  <c r="E192" i="1"/>
  <c r="E190" i="1"/>
  <c r="E188" i="1"/>
  <c r="E186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4" i="1"/>
  <c r="E153" i="1"/>
  <c r="E152" i="1"/>
  <c r="E151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19" i="1"/>
  <c r="E118" i="1"/>
  <c r="E117" i="1"/>
  <c r="E116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0" i="1"/>
  <c r="E99" i="1"/>
  <c r="E98" i="1"/>
  <c r="E96" i="1"/>
  <c r="E95" i="1"/>
  <c r="E94" i="1"/>
  <c r="E93" i="1"/>
  <c r="E92" i="1"/>
  <c r="E91" i="1"/>
  <c r="E89" i="1"/>
  <c r="E88" i="1"/>
  <c r="E87" i="1"/>
  <c r="E86" i="1"/>
  <c r="E85" i="1"/>
  <c r="E83" i="1"/>
  <c r="E82" i="1"/>
  <c r="E80" i="1"/>
  <c r="E79" i="1"/>
  <c r="E78" i="1"/>
  <c r="E77" i="1"/>
</calcChain>
</file>

<file path=xl/sharedStrings.xml><?xml version="1.0" encoding="utf-8"?>
<sst xmlns="http://schemas.openxmlformats.org/spreadsheetml/2006/main" count="684" uniqueCount="683">
  <si>
    <t>List Price</t>
  </si>
  <si>
    <t>Description</t>
  </si>
  <si>
    <t>PCUM-3F-♦-XR</t>
  </si>
  <si>
    <t>PCUM-4F-♦-R</t>
  </si>
  <si>
    <t>PCUM-4F-♦-LR</t>
  </si>
  <si>
    <t>PCUM-6F-♦-R</t>
  </si>
  <si>
    <t>PCUM-10F-♦-R</t>
  </si>
  <si>
    <t>PCEM-4PG-♦-R</t>
  </si>
  <si>
    <t>PCEM-4PG-♦-LR</t>
  </si>
  <si>
    <t>PCEM-6PG-♦-R</t>
  </si>
  <si>
    <t>PCEM-6PG-♦-LR</t>
  </si>
  <si>
    <t>PCEM-8PG-♦-R</t>
  </si>
  <si>
    <t>POLYETHYLENE METRIC TUBING (♦ denotes color code)</t>
  </si>
  <si>
    <t>STATIC DISSIPATIVE 90A TUBING METRIC (♦ denotes color code)</t>
  </si>
  <si>
    <t>TUBING D-STAT 90A 6MM OD x 4MM ID, BLACK ONLY</t>
  </si>
  <si>
    <t>PCKM-6K-0-R</t>
  </si>
  <si>
    <t>PCUM-8SDT-♦-R</t>
  </si>
  <si>
    <t>PCUM-12SDT-♦-SR</t>
  </si>
  <si>
    <t>PCUM-6SDT-2-LR</t>
  </si>
  <si>
    <t>TUBING PU 95A 10 MM OD x 6.5 MM ID, 50' Bag</t>
  </si>
  <si>
    <t>TUBING PU 95A 16 MM OD x 11 MM ID, 50' Bag</t>
  </si>
  <si>
    <t>TUBING PU 95A 3 MM OD x 1.8 MM ID, 100' Bag</t>
  </si>
  <si>
    <t>TUBING PU 95A 4 MM OD x 2.4 MM ID, 100' Bag</t>
  </si>
  <si>
    <t>TUBING PU 95A 6 MM OD x 4 MM ID, 100' Bag</t>
  </si>
  <si>
    <t>TUBING PU 95A 8 MM OD x 5 MM ID, 100' Bag</t>
  </si>
  <si>
    <t xml:space="preserve">TUBING D-STAT 90A 4MM OD x 2.4MM ID, 100' Bag </t>
  </si>
  <si>
    <t>TUBING PU 95A 12 MM OD x 8 MM ID, 250' Box</t>
  </si>
  <si>
    <t xml:space="preserve">TUBING D-STAT 90A 12MM OD x 8MM ID, 250' Box </t>
  </si>
  <si>
    <t>TUBING PU 95A 3 MM OD x 1.8 MM ID, 500' Reel</t>
  </si>
  <si>
    <t>TUBING PU 95A 4 MM OD x 2.4 MM ID, 500' Reel</t>
  </si>
  <si>
    <t>TUBING PU 95A 6 MM OD x 4 MM ID, 500' Reel</t>
  </si>
  <si>
    <t>TUBING PU 95A 8 MM OD x 5 MM ID, 500' Reel</t>
  </si>
  <si>
    <t>TUBING PU 95A 10 MM OD x 6.5 MM ID, 500' Reel</t>
  </si>
  <si>
    <t>TUBING PE 4MM OD x 2.7MM ID, 100' Bag</t>
  </si>
  <si>
    <t>TUBING PE 4MM OD x 2.7MM ID, 500' Reel</t>
  </si>
  <si>
    <t>TUBING PE 6MM OD x 4MM ID, 100' Bag</t>
  </si>
  <si>
    <t>TUBING PE 6MM OD x 4MM ID, 500' Reel</t>
  </si>
  <si>
    <t>TUBING PE 8MM OD x 6MM ID, 100' Bag</t>
  </si>
  <si>
    <t>TUBING PE 8MM OD x 6MM ID, 500' Reel</t>
  </si>
  <si>
    <t>TUBING PE 10MM OD x 8MM ID, 100' Bag</t>
  </si>
  <si>
    <t>TUBING PE 10MM OD x 8MM ID, 500' Reel</t>
  </si>
  <si>
    <t>TUBING PE 12MM OD x 9MM ID, 100' Bag</t>
  </si>
  <si>
    <t>TUBING PE 12MM OD x 9MM ID, 500' Reel</t>
  </si>
  <si>
    <t xml:space="preserve">TUBING D-STAT 90A 8MM OD x 5MM ID, 500' Reel </t>
  </si>
  <si>
    <t>TUBING PU 95A 4 MM OD x 2.4 MM ID, 1000' Reel</t>
  </si>
  <si>
    <t>TUBING PU 95A 6 MM OD x 4 MM ID, 1000' Reel</t>
  </si>
  <si>
    <t>TUBING PE 4MM OD x 2.7MM ID, 1000' Reel</t>
  </si>
  <si>
    <t>TUBING PE 6MM OD x 4MM ID, 1000' Reel</t>
  </si>
  <si>
    <t>TUBING PU 95A 3 MM OD x 1.8 MM ID, 2500' Reel</t>
  </si>
  <si>
    <t>TUBING PU 95A 16 MM OD x 11 MM ID, 200' Reel</t>
  </si>
  <si>
    <t>TUBING PE 12MM OD x 9MM ID, 250' Reel</t>
  </si>
  <si>
    <t>PCUM-3F-♦</t>
  </si>
  <si>
    <t>PCUM-3F-♦-R</t>
  </si>
  <si>
    <t>PCUM-4F-♦</t>
  </si>
  <si>
    <t>PCUM-6F-♦</t>
  </si>
  <si>
    <t>PCUM-6F-♦-LR</t>
  </si>
  <si>
    <t>PCUM-8F-♦</t>
  </si>
  <si>
    <t>PCUM-8F-♦-R</t>
  </si>
  <si>
    <t>PCUM-10F-♦-50</t>
  </si>
  <si>
    <t>PCUM-12F-♦-50</t>
  </si>
  <si>
    <t>PCUM-12F-♦-SR</t>
  </si>
  <si>
    <t>PCUM-16F-♦-50</t>
  </si>
  <si>
    <t>PCUM-16F-♦-R</t>
  </si>
  <si>
    <t>PCEM-4PG-♦</t>
  </si>
  <si>
    <t>PCEM-6PG-♦</t>
  </si>
  <si>
    <t>PCEM-8PG-♦</t>
  </si>
  <si>
    <t>PCEM-10PG-♦</t>
  </si>
  <si>
    <t>PCEM-10PG-♦-R</t>
  </si>
  <si>
    <t>PCEM-12PG-♦</t>
  </si>
  <si>
    <t>PCEM-12PG-♦-SR</t>
  </si>
  <si>
    <t>PCEM-12PG-♦-R</t>
  </si>
  <si>
    <t>PCNM-4N-♦</t>
  </si>
  <si>
    <t>PCNM-4N-♦-LR</t>
  </si>
  <si>
    <t>PCNM-5N-♦</t>
  </si>
  <si>
    <t>PCNM-6N-♦</t>
  </si>
  <si>
    <t>PCNM-6N-♦-LR</t>
  </si>
  <si>
    <t>PCNM-8N-♦</t>
  </si>
  <si>
    <t>PCNM-8N-♦-R</t>
  </si>
  <si>
    <t>PCNM-10N-♦</t>
  </si>
  <si>
    <t>PCNM-12N-♦</t>
  </si>
  <si>
    <t>PCUM-4SDT-♦</t>
  </si>
  <si>
    <t>TUBING "K" PVDF 6MM OD x 4MM ID, 500' Reel</t>
  </si>
  <si>
    <t>KYNAR PVDF TUBING</t>
  </si>
  <si>
    <t>Part Number</t>
  </si>
  <si>
    <t>Pkg Qty.</t>
  </si>
  <si>
    <t>Pkg Price</t>
  </si>
  <si>
    <t>METRIC COMPOSITE UNION Y</t>
  </si>
  <si>
    <t>PC45CBM-4</t>
  </si>
  <si>
    <t>Y UNION (CPOS) 4 MM PI</t>
  </si>
  <si>
    <t>PC45CBM-6</t>
  </si>
  <si>
    <t>Y UNION (CPOS) 6 MM PI</t>
  </si>
  <si>
    <t>PC45CBM-8</t>
  </si>
  <si>
    <t>Y UNION (CPOS) 8 MM PI</t>
  </si>
  <si>
    <t>PC45CBM-12</t>
  </si>
  <si>
    <t>Y UNION (CPOS) 12 MM PI</t>
  </si>
  <si>
    <t>METRIC COMPOSITE UNION Y REDUCER</t>
  </si>
  <si>
    <t>PC45CBMR-46</t>
  </si>
  <si>
    <t>Y UNION (CPOS) 4 MM x 6 MM PI</t>
  </si>
  <si>
    <t>PC45CBMR-68</t>
  </si>
  <si>
    <t>Y UNION (CPOS) 6 MM x 8 MM PI</t>
  </si>
  <si>
    <t>METRIC COMPOSITE PLUG</t>
  </si>
  <si>
    <t>PC59CBM-4</t>
  </si>
  <si>
    <t>PLUG 4 MM (CPOS)</t>
  </si>
  <si>
    <t>PC59CBM-6</t>
  </si>
  <si>
    <t>PLUG 6 MM (CPOS)</t>
  </si>
  <si>
    <t>PC59CBM-8</t>
  </si>
  <si>
    <t>PLUG 8 MM (CPOS)</t>
  </si>
  <si>
    <t>PC59CBM-10</t>
  </si>
  <si>
    <t>PLUG 10 MM (CPOS)</t>
  </si>
  <si>
    <t>PC59CBM-12</t>
  </si>
  <si>
    <t>PLUG 12 MM (CPOS)</t>
  </si>
  <si>
    <t>METRIC COMPOSITE UNION TUBE</t>
  </si>
  <si>
    <t>PC62CBM-4</t>
  </si>
  <si>
    <t>UNION TUBE (CPOS) 4 MM PI</t>
  </si>
  <si>
    <t>PC62CBM-6</t>
  </si>
  <si>
    <t>UNION TUBE (CPOS) 6 MM PI</t>
  </si>
  <si>
    <t>PC62CBM-8</t>
  </si>
  <si>
    <t>UNION TUBE (CPOS) 8 MM PI</t>
  </si>
  <si>
    <t>PC62CBM-10</t>
  </si>
  <si>
    <t>UNION TUBE (CPOS) 10 MM PI</t>
  </si>
  <si>
    <t>PC62CBM-12</t>
  </si>
  <si>
    <t>UNION TUBE (CPOS) 12 MM PI</t>
  </si>
  <si>
    <t>PC62CBM-16</t>
  </si>
  <si>
    <t>UNION TUBE (CPOS) 16 MM PI</t>
  </si>
  <si>
    <t>METRIC COMPOSITE UNION TUBE REDUCER</t>
  </si>
  <si>
    <t>PC62CBRM-46</t>
  </si>
  <si>
    <t>UNION TUBE RDR (CPOS) 4 MM x 6 MM PI</t>
  </si>
  <si>
    <t>PC62CBRM-68</t>
  </si>
  <si>
    <t>UNION TUBE RDR (CPOS) 6 MM x 8 MM PI</t>
  </si>
  <si>
    <t>PC62CBRM-810</t>
  </si>
  <si>
    <t>UNION TUBE RDR (CPOS) 8 MM x 10 MM PI</t>
  </si>
  <si>
    <t>METRIC COMPOSITE UNION TEE</t>
  </si>
  <si>
    <t>PC64CBM-4</t>
  </si>
  <si>
    <t>TEE UNION (CPOS) 4 MM PI</t>
  </si>
  <si>
    <t>PC64CBM-6</t>
  </si>
  <si>
    <t>TEE UNION (CPOS) 6 MM PI</t>
  </si>
  <si>
    <t>PC64CBM-8</t>
  </si>
  <si>
    <t>TEE UNION (CPOS) 8 MM PI</t>
  </si>
  <si>
    <t>PC64CBM-10</t>
  </si>
  <si>
    <t>TEE UNION (CPOS) 10 MM PI</t>
  </si>
  <si>
    <t>PC64CBM-12</t>
  </si>
  <si>
    <t>TEE UNION (CPOS) 12 MM PI</t>
  </si>
  <si>
    <t>PC64CBM-16</t>
  </si>
  <si>
    <t>TEE UNION (CPOS) 16 MM PI</t>
  </si>
  <si>
    <t>METRIC COMPOSITE ELBOW UNION</t>
  </si>
  <si>
    <t>PC65CBM-4</t>
  </si>
  <si>
    <t>ELBOW UNION (CPOS) 4 MM PI</t>
  </si>
  <si>
    <t>PC65CBM-6</t>
  </si>
  <si>
    <t>ELBOW UNION (CPOS) 6 MM PI</t>
  </si>
  <si>
    <t>PC65CBM-8</t>
  </si>
  <si>
    <t>ELBOW UNION (CPOS) 8 MM PI</t>
  </si>
  <si>
    <t>PC65CBM-10</t>
  </si>
  <si>
    <t>ELBOW UNION (CPOS) 10 MM PI</t>
  </si>
  <si>
    <t>PC65CBM-12</t>
  </si>
  <si>
    <t>ELBOW UNION (CPOS) 12 MM PI</t>
  </si>
  <si>
    <t>PC65CBM-16</t>
  </si>
  <si>
    <t>ELBOW UNION (CPOS) 16 MM PI</t>
  </si>
  <si>
    <t>METRIC COMPOSITE MALE CONNECTOR</t>
  </si>
  <si>
    <t>PC68CBM-04M5</t>
  </si>
  <si>
    <t>MALE CONN 4 MM PI x M 5 Thread</t>
  </si>
  <si>
    <t>PC68CBM-04M6</t>
  </si>
  <si>
    <t>MALE CONN 4 MM PI x M 6 Thread</t>
  </si>
  <si>
    <t>PC68CBM-06M5</t>
  </si>
  <si>
    <t>MALE CONN 6 MM PI x M 5 Thread</t>
  </si>
  <si>
    <t>PC68CBM-06M6</t>
  </si>
  <si>
    <t>MALE CONN 6 MM PI x M 6 Thread</t>
  </si>
  <si>
    <t>METRIC COMPOSITE MALE CONNECTOR MM x BSPP</t>
  </si>
  <si>
    <t>PC68CBM-42G</t>
  </si>
  <si>
    <t xml:space="preserve">MALE CONN 4 MM PI x 1/8 BSPP </t>
  </si>
  <si>
    <t>PC68CBM-44G</t>
  </si>
  <si>
    <t xml:space="preserve">MALE CONN 4 MM PI x 1/4 BSPP </t>
  </si>
  <si>
    <t>PC68CBM-62G</t>
  </si>
  <si>
    <t xml:space="preserve">MALE CONN 6 MM PI x 1/8 BSPP </t>
  </si>
  <si>
    <t>PC68CBM-64G</t>
  </si>
  <si>
    <t xml:space="preserve">MALE CONN 6 MM PI x 1/4 BSPP </t>
  </si>
  <si>
    <t>PC68CBM-66G</t>
  </si>
  <si>
    <t xml:space="preserve">MALE CONN 6 MM PI x 3/8 BSPP </t>
  </si>
  <si>
    <t>PC68CBM-68G</t>
  </si>
  <si>
    <t xml:space="preserve">MALE CONN 6 MM PI x 1/2 BSPP </t>
  </si>
  <si>
    <t>PC68CBM-82G</t>
  </si>
  <si>
    <t xml:space="preserve">MALE CONN 8 MM PI x 1/8 BSPP </t>
  </si>
  <si>
    <t>PC68CBM-84G</t>
  </si>
  <si>
    <t xml:space="preserve">MALE CONN 8 MM PI x 1/4 BSPP </t>
  </si>
  <si>
    <t>PC68CBM-86G</t>
  </si>
  <si>
    <t xml:space="preserve">MALE CONN 8 MM PI x 3/8 BSPP </t>
  </si>
  <si>
    <t>PC68CBM-88G</t>
  </si>
  <si>
    <t xml:space="preserve">MALE CONN 8 MM PI x 1/2 BSPP </t>
  </si>
  <si>
    <t>PC68CBM-102G</t>
  </si>
  <si>
    <t xml:space="preserve">MALE CONN 10 MM PI x 1/8 BSPP </t>
  </si>
  <si>
    <t>PC68CBM-104G</t>
  </si>
  <si>
    <t xml:space="preserve">MALE CONN 10 MM PI x 1/4 BSPP </t>
  </si>
  <si>
    <t>PC68CBM-106G</t>
  </si>
  <si>
    <t xml:space="preserve">MALE CONN 10 MM PI x 3/8 BSPP </t>
  </si>
  <si>
    <t>PC68CBM-108G</t>
  </si>
  <si>
    <t xml:space="preserve">MALE CONN 10 MM PI x 1/2 BSPP </t>
  </si>
  <si>
    <t>METRIC COMPOSITE MALE CONNECTOR MM x BSPT</t>
  </si>
  <si>
    <t>PC68CBM-42R</t>
  </si>
  <si>
    <t xml:space="preserve">MALE CONN 4 MM PI x 1/8 BSPT </t>
  </si>
  <si>
    <t>PC68CBM-44R</t>
  </si>
  <si>
    <t xml:space="preserve">MALE CONN 4 MM PI x 1/4 BSPT </t>
  </si>
  <si>
    <t>PC68CBM-62R</t>
  </si>
  <si>
    <t xml:space="preserve">MALE CONN 6 MM PI x 1/8 BSPT </t>
  </si>
  <si>
    <t>PC68CBM-64R</t>
  </si>
  <si>
    <t xml:space="preserve">MALE CONN 6 MM PI x 1/4 BSPT </t>
  </si>
  <si>
    <t>PC68CBM-66R</t>
  </si>
  <si>
    <t xml:space="preserve">MALE CONN 6 MM PI x 3/8 BSPT </t>
  </si>
  <si>
    <t>PC68CBM-68R</t>
  </si>
  <si>
    <t xml:space="preserve">MALE CONN 6 MM PI x 1/2 BSPT </t>
  </si>
  <si>
    <t>PC68CBM-82R</t>
  </si>
  <si>
    <t xml:space="preserve">MALE CONN 8 MM PI x 1/8 BSPT </t>
  </si>
  <si>
    <t>PC68CBM-84R</t>
  </si>
  <si>
    <t xml:space="preserve">MALE CONN 8 MM PI x 1/4 BSPT </t>
  </si>
  <si>
    <t>PC68CBM-86R</t>
  </si>
  <si>
    <t xml:space="preserve">MALE CONN 8 MM PI x 3/8 BSPT </t>
  </si>
  <si>
    <t>PC68CBM-88R</t>
  </si>
  <si>
    <t xml:space="preserve">MALE CONN 8 MM PI x 1/2 BSPT </t>
  </si>
  <si>
    <t>PC68CBM-102R</t>
  </si>
  <si>
    <t xml:space="preserve">MALE CONN 10 MM PI x 1/8 BSPT </t>
  </si>
  <si>
    <t>PC68CBM-104R</t>
  </si>
  <si>
    <t xml:space="preserve">MALE CONN 10 MM PI x 1/4 BSPT </t>
  </si>
  <si>
    <t>PC68CBM-106R</t>
  </si>
  <si>
    <t xml:space="preserve">MALE CONN 10 MM PI x 3/8 BSPT </t>
  </si>
  <si>
    <t>PC68CBM-108R</t>
  </si>
  <si>
    <t xml:space="preserve">MALE CONN 10 MM PI x 1/2 BSPT </t>
  </si>
  <si>
    <t>METRIC COMPOSITE ELBOW SWIVEL</t>
  </si>
  <si>
    <t>PC69SCBM-4M5</t>
  </si>
  <si>
    <t>MALE ELBOW SWV 4 MM PI x M 5 Thread</t>
  </si>
  <si>
    <t>PC69SCBM-4M6</t>
  </si>
  <si>
    <t>MALE ELBOW SWV 4 MM PI x M 6 Thread</t>
  </si>
  <si>
    <t>PC69SCBM-6M5</t>
  </si>
  <si>
    <t>MALE ELBOW SWV 6 MM PI x M 5 Thread</t>
  </si>
  <si>
    <t>PC69SCBM-6M6</t>
  </si>
  <si>
    <t>MALE ELBOW SWV 6 MM PI x M 6 Thread</t>
  </si>
  <si>
    <t>METRIC COMPOSITE ELBOW SWIVEL MM x BSPP</t>
  </si>
  <si>
    <t>PC69SCBM-42G</t>
  </si>
  <si>
    <t>MALE ELBOW SWV (CPOS) 4 M PI x 1/8 BSPP</t>
  </si>
  <si>
    <t>PC69SCBM-44G</t>
  </si>
  <si>
    <t>MALE ELBOW SWV (CPOS) 4 M PI x 1/4 BSPP</t>
  </si>
  <si>
    <t>PC69SCBM-62G</t>
  </si>
  <si>
    <t>MALE ELBOW SWV (CPOS) 6 M PI x 1/8 BSPP</t>
  </si>
  <si>
    <t>PC69SCBM-64G</t>
  </si>
  <si>
    <t>MALE ELBOW SWV (CPOS) 6 M PI x 1/4 BSPP</t>
  </si>
  <si>
    <t>PC69SCBM-66G</t>
  </si>
  <si>
    <t>MALE ELBOW SWV (CPOS) 6 M PI x 3/8 BSPP</t>
  </si>
  <si>
    <t>PC69SCBM-68G</t>
  </si>
  <si>
    <t>MALE ELBOW SWV (CPOS) 6 M PI x 1/2 BSPP</t>
  </si>
  <si>
    <t>PC69SCBM-82G</t>
  </si>
  <si>
    <t>MALE ELBOW SWV (CPOS) 8 M PI x 1/8 BSPP</t>
  </si>
  <si>
    <t>PC69SCBM-84G</t>
  </si>
  <si>
    <t>MALE ELBOW SWV (CPOS) 8 M PI x 1/4 BSPP</t>
  </si>
  <si>
    <t>PC69SCBM-86G</t>
  </si>
  <si>
    <t>MALE ELBOW SWV (CPOS) 8 M PI x 3/8 BSPP</t>
  </si>
  <si>
    <t>PC69SCBM-88G</t>
  </si>
  <si>
    <t>MALE ELBOW SWV (CPOS) 8 M PI x 1/2 BSPP</t>
  </si>
  <si>
    <t>PC69SCBM-102G</t>
  </si>
  <si>
    <t>MALE ELBOW SWV (CPOS) 10 M PI x 1/8 BSPP</t>
  </si>
  <si>
    <t>PC69SCBM-104G</t>
  </si>
  <si>
    <t>MALE ELBOW SWV (CPOS) 10 M PI x 1/4 BSPP</t>
  </si>
  <si>
    <t>PC69SCBM-106G</t>
  </si>
  <si>
    <t>MALE ELBOW SWV (CPOS) 10 M PI x 3/8 BSPP</t>
  </si>
  <si>
    <t>PC69SCBM-108G</t>
  </si>
  <si>
    <t>MALE ELBOW SWV (CPOS) 10 M PI x 1/2 BSPP</t>
  </si>
  <si>
    <t>METRIC COMPOSITE ELBOW SWIVEL MM x BSPT</t>
  </si>
  <si>
    <t>PC69SCBM-42R</t>
  </si>
  <si>
    <t>MALE ELBOW SWV (CPOS) 4 M PI x 1/8 BSPT</t>
  </si>
  <si>
    <t>PC69SCBM-44R</t>
  </si>
  <si>
    <t>MALE ELBOW SWV (CPOS) 4 M PI x 1/4 BSPT</t>
  </si>
  <si>
    <t>PC69SCBM-62R</t>
  </si>
  <si>
    <t>MALE ELBOW SWV (CPOS) 6 M PI x 1/8 BSPT</t>
  </si>
  <si>
    <t>PC69SCBM-64R</t>
  </si>
  <si>
    <t>MALE ELBOW SWV (CPOS) 6 M PI x 1/4 BSPT</t>
  </si>
  <si>
    <t>PC69SCBM-66R</t>
  </si>
  <si>
    <t>MALE ELBOW SWV (CPOS) 6 M PI x 3/8 BSPT</t>
  </si>
  <si>
    <t>PC69SCBM-68R</t>
  </si>
  <si>
    <t>MALE ELBOW SWV (CPOS) 6 M PI x 1/2 BSPT</t>
  </si>
  <si>
    <t>PC69SCBM-82R</t>
  </si>
  <si>
    <t>MALE ELBOW SWV (CPOS) 8 M PI x 1/8 BSPT</t>
  </si>
  <si>
    <t>PC69SCBM-84R</t>
  </si>
  <si>
    <t>MALE ELBOW SWV (CPOS) 8 M PI x 1/4 BSPT</t>
  </si>
  <si>
    <t>PC69SCBM-86R</t>
  </si>
  <si>
    <t>MALE ELBOW SWV (CPOS) 8 M PI x 3/8 BSPT</t>
  </si>
  <si>
    <t>PC69SCBM-88R</t>
  </si>
  <si>
    <t>MALE ELBOW SWV (CPOS) 8 M PI x 1/2 BSPT</t>
  </si>
  <si>
    <t>PC69SCBM-102R</t>
  </si>
  <si>
    <t>MALE ELBOW SWV (CPOS) 10 M PI x 1/8 BSPT</t>
  </si>
  <si>
    <t>PC69SCBM-104R</t>
  </si>
  <si>
    <t>MALE ELBOW SWV (CPOS) 10 M PI x 1/4 BSPT</t>
  </si>
  <si>
    <t>PC69SCBM-106R</t>
  </si>
  <si>
    <t>MALE ELBOW SWV (CPOS) 10 M PI x 3/8 BSPT</t>
  </si>
  <si>
    <t>PC69SCBM-108R</t>
  </si>
  <si>
    <t>MALE ELBOW SWV (CPOS) 10 M PI x 1/2 BSPT</t>
  </si>
  <si>
    <t>METRIC COMPOSITE TEE RUN SWIVEL</t>
  </si>
  <si>
    <t>PC71SCBM-4M5</t>
  </si>
  <si>
    <t>TEE RUN SWV (CPOS) 4 MM PI x M5</t>
  </si>
  <si>
    <t>METRIC COMPOSITE TEE BRANCH SWIVEL</t>
  </si>
  <si>
    <t>PC72SCBM-04M5</t>
  </si>
  <si>
    <t>TEE BRCH SWV (CPOS) 4 MM PI x M5</t>
  </si>
  <si>
    <t>METRIC COMPOSITE TEE BRANCH SWIVEL BSPT</t>
  </si>
  <si>
    <t>PC72SCBM-84R</t>
  </si>
  <si>
    <t xml:space="preserve">TEE BRCH SWV (CPOS) 8 MM PI x 1/4 BSPT </t>
  </si>
  <si>
    <t>METRIC COMPOSITE BULKHEAD UNION</t>
  </si>
  <si>
    <t>PC82CBM-44</t>
  </si>
  <si>
    <t>UNION BULKHEAD (CPOS) 4 MM PI</t>
  </si>
  <si>
    <t>PC82CBM-66</t>
  </si>
  <si>
    <t>UNION BULKHEAD (CPOS) 6 MM PI</t>
  </si>
  <si>
    <t>PC82CBM-88</t>
  </si>
  <si>
    <t>UNION BULKHEAD (CPOS) 8 MM PI</t>
  </si>
  <si>
    <t>PC82CBM-1212</t>
  </si>
  <si>
    <t>UNION BULKHEAD (CPOS) 12 MM PI</t>
  </si>
  <si>
    <t>METRIC COMPOSITE STEM REDUCER</t>
  </si>
  <si>
    <t>PC97CBM-46</t>
  </si>
  <si>
    <t>STEM RDR (CPOS) 4 MM STEM x 6 MM PI</t>
  </si>
  <si>
    <t>PC97CBM-64</t>
  </si>
  <si>
    <t>STEM RDR (CPOS) 6 MM STEM x 4 MM PI</t>
  </si>
  <si>
    <t>PC97CBM-86</t>
  </si>
  <si>
    <t>STEM RDR (CPOS) 8 MM STEM x 6 MM PI</t>
  </si>
  <si>
    <t>PC97CBM-108</t>
  </si>
  <si>
    <t>STEM RDR (CPOS) 10 MM STEM x 8 MM PI</t>
  </si>
  <si>
    <t>TRANSITION MALE CONNECTOR MM x NPT</t>
  </si>
  <si>
    <t>PC68CBT-42</t>
  </si>
  <si>
    <t>CONN (CPOS) 4MM x 1/8 NPT</t>
  </si>
  <si>
    <t>PC68CBT-44</t>
  </si>
  <si>
    <t>CONN (CPOS) 4MM x 1/4 NPT</t>
  </si>
  <si>
    <t>PC68CBT-62</t>
  </si>
  <si>
    <t>CONN (CPOS) 6MM x 1/8 NPT</t>
  </si>
  <si>
    <t>PC68CBT-64</t>
  </si>
  <si>
    <t>CONN (CPOS) 6 MM x 1/4 NPT</t>
  </si>
  <si>
    <t>PC68CBT-66</t>
  </si>
  <si>
    <t>CONN (CPOS) 6MM x 3/8 NPT</t>
  </si>
  <si>
    <t>PC68CBT-82</t>
  </si>
  <si>
    <t>CONN (CPOS) 8 MM x 1/8 NPT</t>
  </si>
  <si>
    <t>PC68CBT-84</t>
  </si>
  <si>
    <t>CONN (CPOS) 8MM x 1/4 NPT</t>
  </si>
  <si>
    <t>PC68CBT-86</t>
  </si>
  <si>
    <t>CONN (CPOS) 8 MM x 3/8 NPT</t>
  </si>
  <si>
    <t>PC68CBT-102</t>
  </si>
  <si>
    <t>CONN (CPOS) 10 MM x 1/8 NPT</t>
  </si>
  <si>
    <t>PC68CBT-104</t>
  </si>
  <si>
    <t>CONN (CPOS) 10 MM x 1/4 NPT</t>
  </si>
  <si>
    <t>PC68CBT-106</t>
  </si>
  <si>
    <t>CONN (CPOS) 10 MM x 3/8 NPT</t>
  </si>
  <si>
    <t>TRANSITION MALE CONNECTOR INCH x BSPP</t>
  </si>
  <si>
    <t>PC68CBT-12G</t>
  </si>
  <si>
    <t>CONN (CPOS) 5/32 x 1/8 BSPP</t>
  </si>
  <si>
    <t>PC68CBT-14G</t>
  </si>
  <si>
    <t>CONN (CPOS) 5/32 x 1/4 BSPP</t>
  </si>
  <si>
    <t>PC68CBT-42G</t>
  </si>
  <si>
    <t>CONN (CPOS) 1/4 x 1/8 BSPP</t>
  </si>
  <si>
    <t>PC68CBT-44G</t>
  </si>
  <si>
    <t>CONN (CPOS) 1/4 x 1/4 BSPP</t>
  </si>
  <si>
    <t>PC68CBT-46G</t>
  </si>
  <si>
    <t>CONN (CPOS) 1/4 x 3/8 BSPP</t>
  </si>
  <si>
    <t>PC68CBT-64G</t>
  </si>
  <si>
    <t>CONN (CPOS) 3/8 x 1/4 BSPP</t>
  </si>
  <si>
    <t>PC68CBT-66G</t>
  </si>
  <si>
    <t>CONN (CPOS) 3/8 x 3/8 BSPP</t>
  </si>
  <si>
    <t>PC68CBT-86G</t>
  </si>
  <si>
    <t>CONN (CPOS) 1/2 x 3/8 BSPP</t>
  </si>
  <si>
    <t>TRANSITION MALE CONNECTOR INCH x BSPT</t>
  </si>
  <si>
    <t>PC68CBT-22R</t>
  </si>
  <si>
    <t>CONN (CPOS) 1/8  x 1/8 BSPT</t>
  </si>
  <si>
    <t>PC68CBT-24R</t>
  </si>
  <si>
    <t>CONN (CPOS) 1/8  x 1/4 BSPT</t>
  </si>
  <si>
    <t>PC68CBT-42R</t>
  </si>
  <si>
    <t>CONN (CPOS) 1/4  x 1/8 BSPT</t>
  </si>
  <si>
    <t>PC68CBT-44R</t>
  </si>
  <si>
    <t>CONN (CPOS) 1/4  x 1/4 BSPT</t>
  </si>
  <si>
    <t>PC68CBT-46R</t>
  </si>
  <si>
    <t>CONN (CPOS) 1/4  x 3/8 BSPT</t>
  </si>
  <si>
    <t>PC68CBT-62R</t>
  </si>
  <si>
    <t>CONN (CPOS) 3/8 x 1/8 BSPT</t>
  </si>
  <si>
    <t>PC68CBT-64R</t>
  </si>
  <si>
    <t>CONN (CPOS) 3/8 x 1/4 BSPT</t>
  </si>
  <si>
    <t>PC68CBT-66R</t>
  </si>
  <si>
    <t>CONN (CPOS) 3/8 x 3/8 BSPT</t>
  </si>
  <si>
    <t>TRANSITION MALE ELBOW SWIVEL MM x NPT</t>
  </si>
  <si>
    <t>PC69SCBT-42</t>
  </si>
  <si>
    <t>ELL SWV (CPOS) 4MM x 1/8 NPT</t>
  </si>
  <si>
    <t>PC69SCBT-44</t>
  </si>
  <si>
    <t>ELL SWV (CPOS) 4MM x 1/4 NPT</t>
  </si>
  <si>
    <t>PC69SCBT-62</t>
  </si>
  <si>
    <t>ELL SWV (CPOS) 6MM x 1/8 NPT</t>
  </si>
  <si>
    <t>PC69SCBT-64</t>
  </si>
  <si>
    <t>ELL SWV (CPOS) 6 MM x 1/4 NPT</t>
  </si>
  <si>
    <t>PC69SCBT-66</t>
  </si>
  <si>
    <t>ELL SWV (CPOS) 6MM x 3/8 NPT</t>
  </si>
  <si>
    <t>PC69SCBT-82</t>
  </si>
  <si>
    <t>ELL SWV (CPOS) 8 MM x 1/8 NPT</t>
  </si>
  <si>
    <t>PC69SCBT-84</t>
  </si>
  <si>
    <t>ELL SWV (CPOS) 8MM x 1/4 NPT</t>
  </si>
  <si>
    <t>PC69SCBT-86</t>
  </si>
  <si>
    <t>ELL SWV (CPOS) 8 MM x 3/8 NPT</t>
  </si>
  <si>
    <t>PC69SCBT-102</t>
  </si>
  <si>
    <t>ELL SWV (CPOS) 10 MM x 1/8 NPT</t>
  </si>
  <si>
    <t>PC69SCBT-104</t>
  </si>
  <si>
    <t>ELL SWV (CPOS) 10 MM x 1/4 NPT</t>
  </si>
  <si>
    <t>PC69SCBT-106</t>
  </si>
  <si>
    <t>ELL SWV (CPOS) 10 MM x 3/8 NPT</t>
  </si>
  <si>
    <t>TRANSITION MALE ELBOW SWIVEL INCH x BSPP</t>
  </si>
  <si>
    <t>PC69SCBT-12G</t>
  </si>
  <si>
    <t>ELL SWV (CPOS) 5/32 x 1/8 BSPP</t>
  </si>
  <si>
    <t>PC69SCBT-14G</t>
  </si>
  <si>
    <t>ELL SWV (CPOS) 5/32 x 1/4 BSPP</t>
  </si>
  <si>
    <t>PC69SCBT-42G</t>
  </si>
  <si>
    <t>ELL SWV (CPOS) 1/4 x 1/8 BSPP</t>
  </si>
  <si>
    <t>PC69SCBT-44G</t>
  </si>
  <si>
    <t>ELL SWV (CPOS) 1/4 x 1/4 BSPP</t>
  </si>
  <si>
    <t>PC69SCBT-46G</t>
  </si>
  <si>
    <t>ELL SWV (CPOS) 1/4 x 3/8 BSPP</t>
  </si>
  <si>
    <t>PC69SCBT-64G</t>
  </si>
  <si>
    <t>ELL SWV (CPOS) 3/8 x 1/4 BSPP</t>
  </si>
  <si>
    <t>PC69SCBT-66G</t>
  </si>
  <si>
    <t>ELL SWV (CPOS) 3/8 x 3/8 BSPP</t>
  </si>
  <si>
    <t>PC69SCBT-86G</t>
  </si>
  <si>
    <t>ELL SWV (CPOS) 1/2 x 3/8 BSPP</t>
  </si>
  <si>
    <t>TRANSITION MALE ELBOW SWIVEL INCH x BSPT</t>
  </si>
  <si>
    <t>PC69SCBT-22R</t>
  </si>
  <si>
    <t>ELL SWV (CPOS) 1/8 x 1/8 BSPT</t>
  </si>
  <si>
    <t>PC69SCBT-24R</t>
  </si>
  <si>
    <t>ELL SWV (CPOS) 1/8 x 1/4 BSPT</t>
  </si>
  <si>
    <t>PC69SCBT-42R</t>
  </si>
  <si>
    <t>ELL SWV (CPOS) 1/4 x 1/8 BSPT</t>
  </si>
  <si>
    <t>PC69SCBT-46R</t>
  </si>
  <si>
    <t>ELL SWV (CPOS) 1/4 x 3/8 BSPT</t>
  </si>
  <si>
    <t>PC69SCBT-62R</t>
  </si>
  <si>
    <t>ELL SWV (CPOS) 3/8 x 1/8 BSPT</t>
  </si>
  <si>
    <t>PC69SCBT-64R</t>
  </si>
  <si>
    <t>ELL SWV (CPOS) 3/8 x 1/4 BSPT</t>
  </si>
  <si>
    <t>PC69SCBT-66R</t>
  </si>
  <si>
    <t>ELL SWV (CPOS) 3/8 x 3/8 BSPT</t>
  </si>
  <si>
    <t>TRANSITION FEMALE BULKHEAD</t>
  </si>
  <si>
    <t>PC86CBT-104</t>
  </si>
  <si>
    <t>BULKHEAD FEMALE (CPOS) 10 MM x 1/4 NPT</t>
  </si>
  <si>
    <t>TUBING PU 95A 12 MM OD x 8 MM ID, 50' Bag</t>
  </si>
  <si>
    <t>STAINLESS STEEL PLUG</t>
  </si>
  <si>
    <t>PC59SSM-6-316</t>
  </si>
  <si>
    <t>PLUG (316 SS) 6 MM PI</t>
  </si>
  <si>
    <t>PC59SSM-10-316</t>
  </si>
  <si>
    <t>PLUG (316 SS) 10 MM PI</t>
  </si>
  <si>
    <t>PC59SSM-12-316</t>
  </si>
  <si>
    <t>PLUG (316 SS) 12 MM PI</t>
  </si>
  <si>
    <t>STAINLESS STEEL UNION TUBE</t>
  </si>
  <si>
    <t>PC62SSM-4-316</t>
  </si>
  <si>
    <t>UNION STRAIGHT (316 SS) 4 MM PI</t>
  </si>
  <si>
    <t>PC62SSM-6-316</t>
  </si>
  <si>
    <t>UNION STRAIGHT (316 SS) 6 MM PI</t>
  </si>
  <si>
    <t>PC62SSM-8-316</t>
  </si>
  <si>
    <t>UNION STRAIGHT (316 SS) 8 MM PI</t>
  </si>
  <si>
    <t>PC62SSM-10-316</t>
  </si>
  <si>
    <t>UNION STRAIGHT (316 SS) 10 MM PI</t>
  </si>
  <si>
    <t>PC62SSM-12-316</t>
  </si>
  <si>
    <t>UNION STRAIGHT (316 SS) 12 MM PI</t>
  </si>
  <si>
    <t>STAINLESS STEEL UNION TEE</t>
  </si>
  <si>
    <t>PC64SSM-4-316</t>
  </si>
  <si>
    <t>TEE UNION (316 SS) 5/32 PI</t>
  </si>
  <si>
    <t>PC64SSM-6-316</t>
  </si>
  <si>
    <t>TEE UNION (316 SS) 1/8 PI</t>
  </si>
  <si>
    <t>PC64SSM-8-316</t>
  </si>
  <si>
    <t>TEE UNION (316 SS) 1/4 PI</t>
  </si>
  <si>
    <t>PC64SSM-10-316</t>
  </si>
  <si>
    <t>TEE UNION (316 SS) 5/16 PI</t>
  </si>
  <si>
    <t>PC64SMS-12-316</t>
  </si>
  <si>
    <t>TEE UNION (316 SS) 3/8 PI</t>
  </si>
  <si>
    <t>STAINLESS STEEL ELBOW UNION</t>
  </si>
  <si>
    <t>PC65SSM-4-316</t>
  </si>
  <si>
    <t>ELBOW UNION (316 SS) 4 MM PI</t>
  </si>
  <si>
    <t>PC65SSM-6-316</t>
  </si>
  <si>
    <t>ELBOW UNION (316 SS) 6 MM PI</t>
  </si>
  <si>
    <t>PC65SSM-8-316</t>
  </si>
  <si>
    <t>ELBOW UNION (316 SS) 8 MM PI</t>
  </si>
  <si>
    <t>PC65SSM-10-316</t>
  </si>
  <si>
    <t>ELBOW UNION (316 SS) 10 MM PI</t>
  </si>
  <si>
    <t>PC65SSM-12-316</t>
  </si>
  <si>
    <t>ELBOW UNION (316 SS) 12 MM PI</t>
  </si>
  <si>
    <t>STAINLESS STEEL FEMALE CONNECTOR</t>
  </si>
  <si>
    <t>PC66SSM-4M5-316</t>
  </si>
  <si>
    <t>CONN (316 SS) 4 MM PI x M5 (F)</t>
  </si>
  <si>
    <t>PC66SSM-42R-316</t>
  </si>
  <si>
    <t>CONN (316 SS) 4 MM PI x 1/8 BSPT (F)</t>
  </si>
  <si>
    <t>PC66SSM-44R-316</t>
  </si>
  <si>
    <t>CONN (316 SS) 4 MM PI x 1/4 BSPT (F)</t>
  </si>
  <si>
    <t>PC66SSM-6M5-316</t>
  </si>
  <si>
    <t>CONN (316 SS) 6 MM PI x M5 (F)</t>
  </si>
  <si>
    <t>PC66SSM-62R-316</t>
  </si>
  <si>
    <t>CONN (316 SS) 6 MM PI x 1/8 BSPT (F)</t>
  </si>
  <si>
    <t>PC66SSM-64R-316</t>
  </si>
  <si>
    <t>CONN (316 SS) 6 MM PI x 1/4 BSPT (F)</t>
  </si>
  <si>
    <t>PC66SSM-84R-316</t>
  </si>
  <si>
    <t>CONN (316 SS) 8 MM PI x 1/4 BSPT (F)</t>
  </si>
  <si>
    <t>PC66SSM-86R-316</t>
  </si>
  <si>
    <t>CONN (316 SS) 8 MM PI x 3/8 BSPT (F)</t>
  </si>
  <si>
    <t>PC66SSM-104R316</t>
  </si>
  <si>
    <t>CONN (316 SS) 10 MM PI x 1/4 BSPT (F)</t>
  </si>
  <si>
    <t>PC66SSM-106R316</t>
  </si>
  <si>
    <t>CONN (316 SS) 10 MM PI x 3/8 BSPT (F)</t>
  </si>
  <si>
    <t>PC66SSM-126R316</t>
  </si>
  <si>
    <t>CONN (316 SS) 12 MM PI x 3/8 BSPT (F)</t>
  </si>
  <si>
    <t>PC66SSM-128R316</t>
  </si>
  <si>
    <t>CONN (316 SS) 12 MM PI x 1/2 BSPT (F)</t>
  </si>
  <si>
    <t>STAINLESS STEEL MALE CONNECTOR</t>
  </si>
  <si>
    <t>PC68SSM-4M5-316</t>
  </si>
  <si>
    <t>CONN (316 SS) 4 MM PI x M5 (M)</t>
  </si>
  <si>
    <t>PC68SSM-42R-316</t>
  </si>
  <si>
    <t>CONN (316 SS) 4 MM PI x 1/8 BSPT (M)</t>
  </si>
  <si>
    <t>PC68SSM-44R-316</t>
  </si>
  <si>
    <t>CONN (316 SS) 4 MM PI x 1/4 BSPT (M)</t>
  </si>
  <si>
    <t>PC68SSM-6M5-316</t>
  </si>
  <si>
    <t>CONN (316 SS) 6 MM PI x M5 (M)</t>
  </si>
  <si>
    <t>PC68SSM-62R-316</t>
  </si>
  <si>
    <t>CONN (316 SS) 6 MM PI x 1/8 BSPT (M)</t>
  </si>
  <si>
    <t>PC68SSM-64R-316</t>
  </si>
  <si>
    <t>CONN (316 SS) 6 MM PI x 1/4 BSPT (M)</t>
  </si>
  <si>
    <t>PC68SSM-84R-316</t>
  </si>
  <si>
    <t>CONN (316 SS) 8 MM PI x 1/4 BSPT (M)</t>
  </si>
  <si>
    <t>PC68SSM-86R-316</t>
  </si>
  <si>
    <t>CONN (316 SS) 8 MM PI x 3/8 BSPT (M)</t>
  </si>
  <si>
    <t>PC68SSM-104R316</t>
  </si>
  <si>
    <t>CONN (316 SS) 10 MM PI x 1/4 BSPT (M)</t>
  </si>
  <si>
    <t>PC68SSM-106R316</t>
  </si>
  <si>
    <t>CONN (316 SS) 10 MM PI x 3/8 BSPT (M)</t>
  </si>
  <si>
    <t>PC68SSM-126R316</t>
  </si>
  <si>
    <t>CONN (316 SS) 12 MM PI x 3/8 BSPT (M)</t>
  </si>
  <si>
    <t>PC68SSM-128R316</t>
  </si>
  <si>
    <t>CONN (316 SS) 12 MM PI x 1/2 BSPT (M)</t>
  </si>
  <si>
    <t>STAINLESS STEEL ELBOW SWIVEL</t>
  </si>
  <si>
    <t>PC69SSM-4M5-316</t>
  </si>
  <si>
    <t>ELBOW SWV (316 SS) 4 MM PI x M5 (M)</t>
  </si>
  <si>
    <t>PC69SSM-42R-316</t>
  </si>
  <si>
    <t>ELBOW SWV (316 SS) 4 MM PI x 1/8 BSPT (M)</t>
  </si>
  <si>
    <t>PC69SSM-44R-316</t>
  </si>
  <si>
    <t>ELBOW SWV (316 SS) 4 MM PI x 1/4 BSPT (M)</t>
  </si>
  <si>
    <t>PC69SSM-6M5-316</t>
  </si>
  <si>
    <t>ELBOW SWV (316 SS) 6 MM PI x M5 (M)</t>
  </si>
  <si>
    <t>PC69SSM-62R-316</t>
  </si>
  <si>
    <t>ELBOW SWV (316 SS) 6 MM PI x 1/8 BSPT (M)</t>
  </si>
  <si>
    <t>PC69SSM-64R-316</t>
  </si>
  <si>
    <t>ELBOW SWV (316 SS) 6 MM PI x 1/4 BSPT (M)</t>
  </si>
  <si>
    <t>PC69SSM-84R-316</t>
  </si>
  <si>
    <t>ELBOW SWV (316 SS) 8 MM PI x 1/4 BSPT (M)</t>
  </si>
  <si>
    <t>PC69SSM-86R-316</t>
  </si>
  <si>
    <t>ELBOW SWV (316 SS) 8 MM PI x 3/8 BSPT (M)</t>
  </si>
  <si>
    <t>PC69SSM-104R316</t>
  </si>
  <si>
    <t>ELBOW SWV (316 SS) 10 MM PI x 1/4 BSPT (M)</t>
  </si>
  <si>
    <t>PC69SSM-106R316</t>
  </si>
  <si>
    <t>ELBOW SWV (316 SS) 10 MM PI x 3/8 BSPT (M)</t>
  </si>
  <si>
    <t>PC69SSM-126R316</t>
  </si>
  <si>
    <t>ELBOW SWV (316 SS) 12 MM PI x 3/8 BSPT (M)</t>
  </si>
  <si>
    <t>PC69SSM-128R316</t>
  </si>
  <si>
    <t>ELBOW SWV (316 SS) 12 MM PI x 1/2 BSPT (M)</t>
  </si>
  <si>
    <t>STAINLESS STEEL TEE RUN SWIVEL</t>
  </si>
  <si>
    <t>PC71SSM-4M5-316</t>
  </si>
  <si>
    <t>TEE RUN SWV (316 SS) 4 MM PI x M5 (M)</t>
  </si>
  <si>
    <t>PC71SSM-42R-316</t>
  </si>
  <si>
    <t>TEE RUN SWV (316 SS) 4 MM PI x 1/8 BSPT (M)</t>
  </si>
  <si>
    <t>PC71SSM-44R-316</t>
  </si>
  <si>
    <t>TEE RUN SWV (316 SS) 4 MM PI x 1/4 BSPT (M)</t>
  </si>
  <si>
    <t>PC71SSM-6M5-316</t>
  </si>
  <si>
    <t>TEE RUN SWV (316 SS) 6 MM PI x M5 (M)</t>
  </si>
  <si>
    <t>PC71SSM-62R-316</t>
  </si>
  <si>
    <t>TEE RUN SWV (316 SS) 6 MM PI x 1/8 BSPT (M)</t>
  </si>
  <si>
    <t>PC71SSM-64R-316</t>
  </si>
  <si>
    <t>TEE RUN SWV (316 SS) 6 MM PI x 1/4 BSPT (M)</t>
  </si>
  <si>
    <t>PC71SSM-84R-316</t>
  </si>
  <si>
    <t>TEE RUN SWV (316 SS) 8 MM PI x 1/4 BSPT (M)</t>
  </si>
  <si>
    <t>PC71SSM-86R-316</t>
  </si>
  <si>
    <t>TEE RUN SWV (316 SS) 8 MM PI x 3/8 BSPT (M)</t>
  </si>
  <si>
    <t>PC71SSM-104R316</t>
  </si>
  <si>
    <t>TEE RUN SWV (316 SS) 10 MM PI x 1/4 BSPT (M)</t>
  </si>
  <si>
    <t>PC71SSM-106R316</t>
  </si>
  <si>
    <t>TEE RUN SWV (316 SS) 10 MM PI x 3/8 BSPT (M)</t>
  </si>
  <si>
    <t>PC71SSM-126R316</t>
  </si>
  <si>
    <t>TEE RUN SWV (316 SS) 12 MM PI x 3/8 BSPT (M)</t>
  </si>
  <si>
    <t>PC71SSM-128R316</t>
  </si>
  <si>
    <t>TEE RUN SWV (316 SS) 12 MM PI x 1/2 BSPT (M)</t>
  </si>
  <si>
    <t>STAINLESS STEEL TEE BRANCH SWIVEL</t>
  </si>
  <si>
    <t>PC72SSM-4M5-316</t>
  </si>
  <si>
    <t>TEE BRANCH SWV (316 SS) 4 MM PI x M5 (M)</t>
  </si>
  <si>
    <t>PC72SSM-42R-316</t>
  </si>
  <si>
    <t>TEE BRANCH SWV (316 SS) 4 MM PI x 1/8 BSPT (M)</t>
  </si>
  <si>
    <t>PC72SSM-44R-316</t>
  </si>
  <si>
    <t>TEE BRANCH SWV (316 SS) 4 MM PI x 1/4 BSPT (M)</t>
  </si>
  <si>
    <t>PC72SSM-6M5-316</t>
  </si>
  <si>
    <t>TEE BRANCH SWV (316 SS) 6 MM PI x M5 (M)</t>
  </si>
  <si>
    <t>PC72SSM-62R-316</t>
  </si>
  <si>
    <t>TEE BRANCH SWV (316 SS) 6 MM PI x 1/8 BSPT (M)</t>
  </si>
  <si>
    <t>PC72SSM-64R-316</t>
  </si>
  <si>
    <t>TEE BRANCH SWV (316 SS) 6 MM PI x 1/4 BSPT (M)</t>
  </si>
  <si>
    <t>PC72SSM-84R-316</t>
  </si>
  <si>
    <t>TEE BRANCH SWV (316 SS) 8 MM PI x 1/4 BSPT (M)</t>
  </si>
  <si>
    <t>PC72SSM-86R-316</t>
  </si>
  <si>
    <t>TEE BRANCH SWV (316 SS) 8 MM PI x 3/8 BSPT (M)</t>
  </si>
  <si>
    <t>PC72SSM-104R316</t>
  </si>
  <si>
    <t>TEE BRANCH SWV (316 SS) 10 MM PI x 1/4 BSPT (M)</t>
  </si>
  <si>
    <t>PC72SSM-106R316</t>
  </si>
  <si>
    <t>TEE BRANCH SWV (316 SS) 10 MM PI x 3/8 BSPT (M)</t>
  </si>
  <si>
    <t>PC72SSM-126R316</t>
  </si>
  <si>
    <t>TEE BRANCH SWV (316 SS) 12 MM PI x 3/8 BSPT (M)</t>
  </si>
  <si>
    <t>STAINLESS STEEL BULKHEAD UNION</t>
  </si>
  <si>
    <t>PC82SSM-4-316</t>
  </si>
  <si>
    <t>BULKHEAD UNION (316 SS) 4 MM PI</t>
  </si>
  <si>
    <t>PC82SSM-6-316</t>
  </si>
  <si>
    <t>BULKHEAD UNION (316 SS) 6 MM PI</t>
  </si>
  <si>
    <t>PC82SSM-8-316</t>
  </si>
  <si>
    <t>BULKHEAD UNION (316 SS) 8 MM PI</t>
  </si>
  <si>
    <t>PC82SSM-10-316</t>
  </si>
  <si>
    <t>BULKHEAD UNION (316 SS) 10 MM PI</t>
  </si>
  <si>
    <t>PC82SSM-12-316</t>
  </si>
  <si>
    <t>BULKHEAD UNION (316 SS) 12 MM PI</t>
  </si>
  <si>
    <t>TUBING NYL 4MM OD x 2.7MM ID, 100' Bag</t>
  </si>
  <si>
    <t xml:space="preserve">TUBING NYL 4MM OD x 2.7MM ID, 1000' Reel </t>
  </si>
  <si>
    <t>TUBING NYL 5MM OD x 3MM ID, 100' Bag</t>
  </si>
  <si>
    <t>TUBING NYL 6MM OD x 4MM ID, 100' Bag</t>
  </si>
  <si>
    <t xml:space="preserve">TUBING NYL 6MM OD x 4MM ID, 1000' Reel </t>
  </si>
  <si>
    <t>TUBING NYL 8MM OD x 6MM ID, 100' Bag</t>
  </si>
  <si>
    <t>TUBING NYL 8MM OD x 6MM ID, 500' Reel</t>
  </si>
  <si>
    <t>TUBING NYL 10MM OD x 8MM ID, 100' Bag</t>
  </si>
  <si>
    <t>TUBING NYL 12MM OD x 10MM ID, 100' Bag</t>
  </si>
  <si>
    <t>NYLON TUBING METRIC (♦ denotes color code)</t>
  </si>
  <si>
    <t>PCNM-4N-♦-R</t>
  </si>
  <si>
    <t xml:space="preserve">TUBING NYL 4MM OD x 2.7MM ID, 500' Reel </t>
  </si>
  <si>
    <t>PCNM-6N-♦-R</t>
  </si>
  <si>
    <t xml:space="preserve">TUBING NYL 6MM OD x 4MM ID, 500' Reel </t>
  </si>
  <si>
    <t>PCKM-6K-0</t>
  </si>
  <si>
    <t>TUBING "K" PVDF 6MM OD x 4MM ID, 100' Bag</t>
  </si>
  <si>
    <t>PCUM-4F-♦-XR</t>
  </si>
  <si>
    <t>TUBING PU 95A 4 MM OD x 2.4 MM ID, 2500' Reel</t>
  </si>
  <si>
    <t>PCNM-10N-♦-R</t>
  </si>
  <si>
    <t>TUBING NYL 10MM OD x 8MM ID, 500' Reel</t>
  </si>
  <si>
    <t>POLY METRIC TUBING (♦ denotes color code)</t>
  </si>
  <si>
    <t>WELD SPATTER METRIC TUBING (♦ denotes color code)</t>
  </si>
  <si>
    <t>PCUM-6WSR-♦</t>
  </si>
  <si>
    <t>PCUM-8WSR-♦</t>
  </si>
  <si>
    <t>PCUM-8WSR-♦-R</t>
  </si>
  <si>
    <t>PCUM-10WSR-♦</t>
  </si>
  <si>
    <t>PCUM-10WSR-♦-R</t>
  </si>
  <si>
    <t>PCUM-12WSR-♦-50</t>
  </si>
  <si>
    <t>PCUM-12WSR-♦-SR</t>
  </si>
  <si>
    <t>PCUM-6WSR-♦-SR</t>
  </si>
  <si>
    <t xml:space="preserve">TUBING WELD SPATTER 6 MM OD x 4 MM ID, 100' Bag </t>
  </si>
  <si>
    <t>TUBING WELD SPATTER 6 MM OD x 4 MM ID, 250' Reel</t>
  </si>
  <si>
    <t xml:space="preserve">TUBING WELD SPATTER 10 MM OD x 6.5 MM ID, 100' Bag </t>
  </si>
  <si>
    <t>TUBING WELD SPATTER 10 MM OD x 6.5 MM ID, 500' Reel</t>
  </si>
  <si>
    <t xml:space="preserve">TUBING WELD SPATTER 12 MM OD x 8 MM ID, 50' Bag </t>
  </si>
  <si>
    <t>TUBING WELD SPATTER 12 MM OD x 8 MM ID, 250' Reel</t>
  </si>
  <si>
    <t xml:space="preserve">TUBING WELD SPATTER 8 MM OD x 5 MM ID, 100' Bag </t>
  </si>
  <si>
    <t>TUBING WELD SPATTER 8 MM OD x 5 MM ID, 500' Reel</t>
  </si>
  <si>
    <t>PCFM-4P-0</t>
  </si>
  <si>
    <t>PCFM-4P-0-LR</t>
  </si>
  <si>
    <t>PCFM-4P-0-XR</t>
  </si>
  <si>
    <t>PCFM-6P-0</t>
  </si>
  <si>
    <t>PCFM-6P-0-R</t>
  </si>
  <si>
    <t>PCFM-6P-0-XR</t>
  </si>
  <si>
    <t>PCFM-8P-0</t>
  </si>
  <si>
    <t>PCFM-8P-0-LR</t>
  </si>
  <si>
    <t>PCFM-10P-0</t>
  </si>
  <si>
    <t>PCFM-10P-0-LR</t>
  </si>
  <si>
    <t xml:space="preserve">TUBING FEP 6 MM OD x 4 MM ID, 100' Bag </t>
  </si>
  <si>
    <t xml:space="preserve">TUBING FEP 4 MM OD x 2 MM ID, 100' Bag </t>
  </si>
  <si>
    <t>TUBING FEP 4 MM OD x 2 MM ID, 1000' Reel</t>
  </si>
  <si>
    <t>TUBING FEP 4 MM OD x 2 MM ID, 2500' Reel</t>
  </si>
  <si>
    <t>TUBING FEP 6 MM OD x 4 MM ID, 500' Reel</t>
  </si>
  <si>
    <t>TUBING FEP 6 MM OD x 4 MM ID, 2500' Reel</t>
  </si>
  <si>
    <t xml:space="preserve">TUBING FEP 8 MM OD x 6 MM ID, 100' Bag </t>
  </si>
  <si>
    <t xml:space="preserve">TUBING FEP 10 MM OD x 8 MM ID, 100' Bag </t>
  </si>
  <si>
    <t>TUBING FEP 10 MM OD x 8 MM ID, 1500' Reel</t>
  </si>
  <si>
    <t>TUBING FEP 8 MM OD x 6 MM ID, 1500' Reel</t>
  </si>
  <si>
    <t>FEP METRIC TUBING</t>
  </si>
  <si>
    <t>QUOTE</t>
  </si>
  <si>
    <t>PC82CBM-1010</t>
  </si>
  <si>
    <t>UNION BULKHEAD (CPOS) 10 MM PI</t>
  </si>
  <si>
    <t>PCSC-4CBM</t>
  </si>
  <si>
    <t>PCSC-6CBM</t>
  </si>
  <si>
    <t>PCSC-8CBM</t>
  </si>
  <si>
    <t>PCSC-10CBM</t>
  </si>
  <si>
    <t>PCSC-12CBM</t>
  </si>
  <si>
    <t>FLOW CONTROL (CPOS) INLINE 4 MM PI</t>
  </si>
  <si>
    <t>FLOW CONTROL (CPOS) INLINE 6 MM PI</t>
  </si>
  <si>
    <t>FLOW CONTROL (CPOS) INLINE 8 MM PI</t>
  </si>
  <si>
    <t>FLOW CONTROL (CPOS) INLINE 10 MM PI</t>
  </si>
  <si>
    <t>FLOW CONTROL (CPOS) INLINE 12 MM PI</t>
  </si>
  <si>
    <t>METRIC COMPOSITE INLINE FLOW CONTROL</t>
  </si>
  <si>
    <t>PC97CBM-106</t>
  </si>
  <si>
    <t>STEM RDR (CPOS) 10 MM STEM x 6 MM 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</si>
</sst>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3" borderId="0" xfId="0" applyFill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/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/>
    <xf numFmtId="0" fontId="5" fillId="3" borderId="8" xfId="0" applyFont="1" applyFill="1" applyBorder="1" applyAlignment="1">
      <alignment horizontal="center"/>
    </xf>
    <xf numFmtId="164" fontId="5" fillId="3" borderId="3" xfId="0" applyNumberFormat="1" applyFont="1" applyFill="1" applyBorder="1"/>
    <xf numFmtId="164" fontId="5" fillId="3" borderId="1" xfId="0" applyNumberFormat="1" applyFont="1" applyFill="1" applyBorder="1"/>
    <xf numFmtId="164" fontId="5" fillId="3" borderId="8" xfId="0" applyNumberFormat="1" applyFont="1" applyFill="1" applyBorder="1"/>
    <xf numFmtId="164" fontId="5" fillId="3" borderId="3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5" fillId="3" borderId="8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164" fontId="5" fillId="0" borderId="1" xfId="0" applyNumberFormat="1" applyFont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1"/>
  <sheetViews>
    <sheetView tabSelected="1" zoomScaleNormal="100" zoomScalePageLayoutView="125" workbookViewId="0">
      <pane ySplit="1" topLeftCell="A2" activePane="bottomLeft" state="frozen"/>
      <selection pane="bottomLeft" activeCell="A2" sqref="A2:E2"/>
    </sheetView>
  </sheetViews>
  <sheetFormatPr defaultColWidth="8.81640625" defaultRowHeight="14.5" x14ac:dyDescent="0.35"/>
  <cols>
    <col min="1" max="1" width="20.7265625" style="1" bestFit="1" customWidth="1"/>
    <col min="2" max="2" width="57.1796875" style="1" bestFit="1" customWidth="1"/>
    <col min="3" max="5" width="11.7265625" style="1" customWidth="1"/>
    <col min="6" max="16384" width="8.81640625" style="1"/>
  </cols>
  <sheetData>
    <row r="1" spans="1:5" ht="19" thickBot="1" x14ac:dyDescent="0.5">
      <c r="A1" s="4" t="s">
        <v>83</v>
      </c>
      <c r="B1" s="5" t="s">
        <v>1</v>
      </c>
      <c r="C1" s="5" t="s">
        <v>0</v>
      </c>
      <c r="D1" s="5" t="s">
        <v>84</v>
      </c>
      <c r="E1" s="5" t="s">
        <v>85</v>
      </c>
    </row>
    <row r="2" spans="1:5" ht="16" thickBot="1" x14ac:dyDescent="0.4">
      <c r="A2" s="24" t="s">
        <v>628</v>
      </c>
      <c r="B2" s="25"/>
      <c r="C2" s="25"/>
      <c r="D2" s="25"/>
      <c r="E2" s="26"/>
    </row>
    <row r="3" spans="1:5" ht="15.5" x14ac:dyDescent="0.35">
      <c r="A3" s="6" t="s">
        <v>51</v>
      </c>
      <c r="B3" s="6" t="s">
        <v>21</v>
      </c>
      <c r="C3" s="12">
        <v>0.21709999999999999</v>
      </c>
      <c r="D3" s="7">
        <v>100</v>
      </c>
      <c r="E3" s="13">
        <f>SUM(C3*D3)</f>
        <v>21.709999999999997</v>
      </c>
    </row>
    <row r="4" spans="1:5" ht="15.5" x14ac:dyDescent="0.35">
      <c r="A4" s="2" t="s">
        <v>52</v>
      </c>
      <c r="B4" s="2" t="s">
        <v>28</v>
      </c>
      <c r="C4" s="13">
        <v>0.15920000000000001</v>
      </c>
      <c r="D4" s="3">
        <v>500</v>
      </c>
      <c r="E4" s="13">
        <f t="shared" ref="E4:E20" si="0">SUM(C4*D4)</f>
        <v>79.600000000000009</v>
      </c>
    </row>
    <row r="5" spans="1:5" ht="15.5" x14ac:dyDescent="0.35">
      <c r="A5" s="2" t="s">
        <v>2</v>
      </c>
      <c r="B5" s="2" t="s">
        <v>48</v>
      </c>
      <c r="C5" s="13">
        <v>0.14000000000000001</v>
      </c>
      <c r="D5" s="3">
        <v>2500</v>
      </c>
      <c r="E5" s="13">
        <f t="shared" si="0"/>
        <v>350.00000000000006</v>
      </c>
    </row>
    <row r="6" spans="1:5" ht="15.5" x14ac:dyDescent="0.35">
      <c r="A6" s="2" t="s">
        <v>53</v>
      </c>
      <c r="B6" s="2" t="s">
        <v>22</v>
      </c>
      <c r="C6" s="13">
        <v>0.26079999999999998</v>
      </c>
      <c r="D6" s="3">
        <v>100</v>
      </c>
      <c r="E6" s="13">
        <f t="shared" si="0"/>
        <v>26.08</v>
      </c>
    </row>
    <row r="7" spans="1:5" ht="15.5" x14ac:dyDescent="0.35">
      <c r="A7" s="2" t="s">
        <v>3</v>
      </c>
      <c r="B7" s="2" t="s">
        <v>29</v>
      </c>
      <c r="C7" s="13">
        <v>0.2223</v>
      </c>
      <c r="D7" s="3">
        <v>500</v>
      </c>
      <c r="E7" s="13">
        <f t="shared" si="0"/>
        <v>111.15</v>
      </c>
    </row>
    <row r="8" spans="1:5" ht="15.5" x14ac:dyDescent="0.35">
      <c r="A8" s="2" t="s">
        <v>4</v>
      </c>
      <c r="B8" s="2" t="s">
        <v>44</v>
      </c>
      <c r="C8" s="13">
        <v>0.20319999999999999</v>
      </c>
      <c r="D8" s="3">
        <v>1000</v>
      </c>
      <c r="E8" s="13">
        <f t="shared" si="0"/>
        <v>203.2</v>
      </c>
    </row>
    <row r="9" spans="1:5" ht="15.5" x14ac:dyDescent="0.35">
      <c r="A9" s="2" t="s">
        <v>624</v>
      </c>
      <c r="B9" s="2" t="s">
        <v>625</v>
      </c>
      <c r="C9" s="13">
        <v>0.1855</v>
      </c>
      <c r="D9" s="3">
        <v>2500</v>
      </c>
      <c r="E9" s="13">
        <f t="shared" ref="E9" si="1">SUM(C9*D9)</f>
        <v>463.75</v>
      </c>
    </row>
    <row r="10" spans="1:5" ht="15.5" x14ac:dyDescent="0.35">
      <c r="A10" s="2" t="s">
        <v>54</v>
      </c>
      <c r="B10" s="2" t="s">
        <v>23</v>
      </c>
      <c r="C10" s="13">
        <v>0.46060000000000001</v>
      </c>
      <c r="D10" s="3">
        <v>100</v>
      </c>
      <c r="E10" s="13">
        <f t="shared" si="0"/>
        <v>46.06</v>
      </c>
    </row>
    <row r="11" spans="1:5" ht="15.5" x14ac:dyDescent="0.35">
      <c r="A11" s="2" t="s">
        <v>5</v>
      </c>
      <c r="B11" s="2" t="s">
        <v>30</v>
      </c>
      <c r="C11" s="13">
        <v>0.42199999999999999</v>
      </c>
      <c r="D11" s="3">
        <v>500</v>
      </c>
      <c r="E11" s="13">
        <f t="shared" si="0"/>
        <v>211</v>
      </c>
    </row>
    <row r="12" spans="1:5" ht="15.5" x14ac:dyDescent="0.35">
      <c r="A12" s="2" t="s">
        <v>55</v>
      </c>
      <c r="B12" s="2" t="s">
        <v>45</v>
      </c>
      <c r="C12" s="13">
        <v>0.38529999999999998</v>
      </c>
      <c r="D12" s="3">
        <v>1000</v>
      </c>
      <c r="E12" s="13">
        <f t="shared" si="0"/>
        <v>385.29999999999995</v>
      </c>
    </row>
    <row r="13" spans="1:5" ht="15.5" x14ac:dyDescent="0.35">
      <c r="A13" s="2" t="s">
        <v>56</v>
      </c>
      <c r="B13" s="2" t="s">
        <v>24</v>
      </c>
      <c r="C13" s="13">
        <v>0.82320000000000004</v>
      </c>
      <c r="D13" s="3">
        <v>100</v>
      </c>
      <c r="E13" s="13">
        <f t="shared" si="0"/>
        <v>82.320000000000007</v>
      </c>
    </row>
    <row r="14" spans="1:5" ht="15.5" x14ac:dyDescent="0.35">
      <c r="A14" s="2" t="s">
        <v>57</v>
      </c>
      <c r="B14" s="2" t="s">
        <v>31</v>
      </c>
      <c r="C14" s="13">
        <v>0.7288</v>
      </c>
      <c r="D14" s="3">
        <v>500</v>
      </c>
      <c r="E14" s="13">
        <f t="shared" si="0"/>
        <v>364.4</v>
      </c>
    </row>
    <row r="15" spans="1:5" ht="15.5" x14ac:dyDescent="0.35">
      <c r="A15" s="2" t="s">
        <v>58</v>
      </c>
      <c r="B15" s="2" t="s">
        <v>19</v>
      </c>
      <c r="C15" s="13">
        <v>1.1245000000000001</v>
      </c>
      <c r="D15" s="3">
        <v>50</v>
      </c>
      <c r="E15" s="13">
        <f t="shared" si="0"/>
        <v>56.225000000000001</v>
      </c>
    </row>
    <row r="16" spans="1:5" ht="15.5" x14ac:dyDescent="0.35">
      <c r="A16" s="2" t="s">
        <v>6</v>
      </c>
      <c r="B16" s="2" t="s">
        <v>32</v>
      </c>
      <c r="C16" s="13">
        <v>1.0106999999999999</v>
      </c>
      <c r="D16" s="3">
        <v>500</v>
      </c>
      <c r="E16" s="13">
        <f t="shared" si="0"/>
        <v>505.34999999999997</v>
      </c>
    </row>
    <row r="17" spans="1:5" ht="15.5" x14ac:dyDescent="0.35">
      <c r="A17" s="2" t="s">
        <v>59</v>
      </c>
      <c r="B17" s="2" t="s">
        <v>433</v>
      </c>
      <c r="C17" s="13">
        <v>1.6552</v>
      </c>
      <c r="D17" s="3">
        <v>50</v>
      </c>
      <c r="E17" s="13">
        <f t="shared" si="0"/>
        <v>82.76</v>
      </c>
    </row>
    <row r="18" spans="1:5" ht="15.5" x14ac:dyDescent="0.35">
      <c r="A18" s="2" t="s">
        <v>60</v>
      </c>
      <c r="B18" s="2" t="s">
        <v>26</v>
      </c>
      <c r="C18" s="13">
        <v>1.5395000000000001</v>
      </c>
      <c r="D18" s="3">
        <v>250</v>
      </c>
      <c r="E18" s="13">
        <f t="shared" si="0"/>
        <v>384.875</v>
      </c>
    </row>
    <row r="19" spans="1:5" ht="15.5" x14ac:dyDescent="0.35">
      <c r="A19" s="2" t="s">
        <v>61</v>
      </c>
      <c r="B19" s="2" t="s">
        <v>20</v>
      </c>
      <c r="C19" s="13">
        <v>3.9409000000000001</v>
      </c>
      <c r="D19" s="3">
        <v>50</v>
      </c>
      <c r="E19" s="13">
        <f t="shared" si="0"/>
        <v>197.04500000000002</v>
      </c>
    </row>
    <row r="20" spans="1:5" ht="16" thickBot="1" x14ac:dyDescent="0.4">
      <c r="A20" s="10" t="s">
        <v>62</v>
      </c>
      <c r="B20" s="10" t="s">
        <v>49</v>
      </c>
      <c r="C20" s="14">
        <v>3.4855999999999998</v>
      </c>
      <c r="D20" s="11">
        <v>200</v>
      </c>
      <c r="E20" s="13">
        <f t="shared" si="0"/>
        <v>697.12</v>
      </c>
    </row>
    <row r="21" spans="1:5" ht="16" thickBot="1" x14ac:dyDescent="0.4">
      <c r="A21" s="24" t="s">
        <v>12</v>
      </c>
      <c r="B21" s="25"/>
      <c r="C21" s="25"/>
      <c r="D21" s="25"/>
      <c r="E21" s="26"/>
    </row>
    <row r="22" spans="1:5" ht="15.5" x14ac:dyDescent="0.35">
      <c r="A22" s="6" t="s">
        <v>63</v>
      </c>
      <c r="B22" s="6" t="s">
        <v>33</v>
      </c>
      <c r="C22" s="12">
        <v>0.2266</v>
      </c>
      <c r="D22" s="7">
        <v>100</v>
      </c>
      <c r="E22" s="13">
        <f>SUM(C22*D22)</f>
        <v>22.66</v>
      </c>
    </row>
    <row r="23" spans="1:5" ht="15.5" x14ac:dyDescent="0.35">
      <c r="A23" s="2" t="s">
        <v>7</v>
      </c>
      <c r="B23" s="2" t="s">
        <v>34</v>
      </c>
      <c r="C23" s="13">
        <v>0.20760000000000001</v>
      </c>
      <c r="D23" s="3">
        <v>500</v>
      </c>
      <c r="E23" s="13">
        <f t="shared" ref="E23:E75" si="2">SUM(C23*D23)</f>
        <v>103.8</v>
      </c>
    </row>
    <row r="24" spans="1:5" ht="15.5" x14ac:dyDescent="0.35">
      <c r="A24" s="2" t="s">
        <v>8</v>
      </c>
      <c r="B24" s="2" t="s">
        <v>46</v>
      </c>
      <c r="C24" s="13">
        <v>0.1888</v>
      </c>
      <c r="D24" s="3">
        <v>1000</v>
      </c>
      <c r="E24" s="13">
        <f t="shared" si="2"/>
        <v>188.79999999999998</v>
      </c>
    </row>
    <row r="25" spans="1:5" ht="15.5" x14ac:dyDescent="0.35">
      <c r="A25" s="2" t="s">
        <v>64</v>
      </c>
      <c r="B25" s="2" t="s">
        <v>35</v>
      </c>
      <c r="C25" s="13">
        <v>0.22839999999999999</v>
      </c>
      <c r="D25" s="3">
        <v>100</v>
      </c>
      <c r="E25" s="13">
        <f t="shared" si="2"/>
        <v>22.84</v>
      </c>
    </row>
    <row r="26" spans="1:5" ht="15.5" x14ac:dyDescent="0.35">
      <c r="A26" s="2" t="s">
        <v>9</v>
      </c>
      <c r="B26" s="2" t="s">
        <v>36</v>
      </c>
      <c r="C26" s="13">
        <v>0.21110000000000001</v>
      </c>
      <c r="D26" s="3">
        <v>500</v>
      </c>
      <c r="E26" s="13">
        <f t="shared" si="2"/>
        <v>105.55000000000001</v>
      </c>
    </row>
    <row r="27" spans="1:5" ht="15.5" x14ac:dyDescent="0.35">
      <c r="A27" s="2" t="s">
        <v>10</v>
      </c>
      <c r="B27" s="2" t="s">
        <v>47</v>
      </c>
      <c r="C27" s="13">
        <v>0.19059999999999999</v>
      </c>
      <c r="D27" s="3">
        <v>1000</v>
      </c>
      <c r="E27" s="13">
        <f t="shared" si="2"/>
        <v>190.6</v>
      </c>
    </row>
    <row r="28" spans="1:5" ht="15.5" x14ac:dyDescent="0.35">
      <c r="A28" s="2" t="s">
        <v>65</v>
      </c>
      <c r="B28" s="2" t="s">
        <v>37</v>
      </c>
      <c r="C28" s="13">
        <v>0.29189999999999999</v>
      </c>
      <c r="D28" s="3">
        <v>100</v>
      </c>
      <c r="E28" s="13">
        <f t="shared" si="2"/>
        <v>29.189999999999998</v>
      </c>
    </row>
    <row r="29" spans="1:5" ht="15.5" x14ac:dyDescent="0.35">
      <c r="A29" s="2" t="s">
        <v>11</v>
      </c>
      <c r="B29" s="2" t="s">
        <v>38</v>
      </c>
      <c r="C29" s="13">
        <v>0.25409999999999999</v>
      </c>
      <c r="D29" s="3">
        <v>500</v>
      </c>
      <c r="E29" s="13">
        <f t="shared" si="2"/>
        <v>127.05</v>
      </c>
    </row>
    <row r="30" spans="1:5" ht="15.5" x14ac:dyDescent="0.35">
      <c r="A30" s="2" t="s">
        <v>66</v>
      </c>
      <c r="B30" s="2" t="s">
        <v>39</v>
      </c>
      <c r="C30" s="13">
        <v>0.37769999999999998</v>
      </c>
      <c r="D30" s="3">
        <v>100</v>
      </c>
      <c r="E30" s="13">
        <f t="shared" si="2"/>
        <v>37.769999999999996</v>
      </c>
    </row>
    <row r="31" spans="1:5" ht="15.5" x14ac:dyDescent="0.35">
      <c r="A31" s="2" t="s">
        <v>67</v>
      </c>
      <c r="B31" s="2" t="s">
        <v>40</v>
      </c>
      <c r="C31" s="13">
        <v>0.33810000000000001</v>
      </c>
      <c r="D31" s="3">
        <v>500</v>
      </c>
      <c r="E31" s="13">
        <f t="shared" si="2"/>
        <v>169.05</v>
      </c>
    </row>
    <row r="32" spans="1:5" ht="15.5" x14ac:dyDescent="0.35">
      <c r="A32" s="2" t="s">
        <v>68</v>
      </c>
      <c r="B32" s="2" t="s">
        <v>41</v>
      </c>
      <c r="C32" s="13">
        <v>0.56310000000000004</v>
      </c>
      <c r="D32" s="3">
        <v>100</v>
      </c>
      <c r="E32" s="13">
        <f t="shared" si="2"/>
        <v>56.31</v>
      </c>
    </row>
    <row r="33" spans="1:5" ht="15.5" x14ac:dyDescent="0.35">
      <c r="A33" s="2" t="s">
        <v>69</v>
      </c>
      <c r="B33" s="2" t="s">
        <v>50</v>
      </c>
      <c r="C33" s="13">
        <v>0.50619999999999998</v>
      </c>
      <c r="D33" s="3">
        <v>250</v>
      </c>
      <c r="E33" s="13">
        <f t="shared" si="2"/>
        <v>126.55</v>
      </c>
    </row>
    <row r="34" spans="1:5" ht="16" thickBot="1" x14ac:dyDescent="0.4">
      <c r="A34" s="10" t="s">
        <v>70</v>
      </c>
      <c r="B34" s="10" t="s">
        <v>42</v>
      </c>
      <c r="C34" s="14">
        <v>0.48580000000000001</v>
      </c>
      <c r="D34" s="11">
        <v>500</v>
      </c>
      <c r="E34" s="13">
        <f t="shared" si="2"/>
        <v>242.9</v>
      </c>
    </row>
    <row r="35" spans="1:5" ht="15.75" customHeight="1" thickBot="1" x14ac:dyDescent="0.4">
      <c r="A35" s="24" t="s">
        <v>617</v>
      </c>
      <c r="B35" s="25"/>
      <c r="C35" s="25"/>
      <c r="D35" s="25"/>
      <c r="E35" s="26"/>
    </row>
    <row r="36" spans="1:5" ht="15.75" customHeight="1" x14ac:dyDescent="0.35">
      <c r="A36" s="6" t="s">
        <v>71</v>
      </c>
      <c r="B36" s="6" t="s">
        <v>608</v>
      </c>
      <c r="C36" s="12">
        <v>0.2702</v>
      </c>
      <c r="D36" s="7">
        <v>100</v>
      </c>
      <c r="E36" s="13">
        <f t="shared" si="2"/>
        <v>27.02</v>
      </c>
    </row>
    <row r="37" spans="1:5" ht="15.75" customHeight="1" x14ac:dyDescent="0.35">
      <c r="A37" s="2" t="s">
        <v>618</v>
      </c>
      <c r="B37" s="2" t="s">
        <v>619</v>
      </c>
      <c r="C37" s="13">
        <v>0.24210000000000001</v>
      </c>
      <c r="D37" s="3">
        <v>500</v>
      </c>
      <c r="E37" s="13">
        <f t="shared" ref="E37" si="3">SUM(C37*D37)</f>
        <v>121.05000000000001</v>
      </c>
    </row>
    <row r="38" spans="1:5" ht="15.75" customHeight="1" x14ac:dyDescent="0.35">
      <c r="A38" s="2" t="s">
        <v>72</v>
      </c>
      <c r="B38" s="2" t="s">
        <v>609</v>
      </c>
      <c r="C38" s="13">
        <v>0.2364</v>
      </c>
      <c r="D38" s="3">
        <v>1000</v>
      </c>
      <c r="E38" s="13">
        <f t="shared" si="2"/>
        <v>236.4</v>
      </c>
    </row>
    <row r="39" spans="1:5" ht="15.75" customHeight="1" x14ac:dyDescent="0.35">
      <c r="A39" s="2" t="s">
        <v>73</v>
      </c>
      <c r="B39" s="2" t="s">
        <v>610</v>
      </c>
      <c r="C39" s="13">
        <v>0.46889999999999998</v>
      </c>
      <c r="D39" s="3">
        <v>100</v>
      </c>
      <c r="E39" s="13">
        <f t="shared" si="2"/>
        <v>46.89</v>
      </c>
    </row>
    <row r="40" spans="1:5" ht="15.75" customHeight="1" x14ac:dyDescent="0.35">
      <c r="A40" s="2" t="s">
        <v>74</v>
      </c>
      <c r="B40" s="2" t="s">
        <v>611</v>
      </c>
      <c r="C40" s="13">
        <v>0.55149999999999999</v>
      </c>
      <c r="D40" s="3">
        <v>100</v>
      </c>
      <c r="E40" s="13">
        <f t="shared" si="2"/>
        <v>55.15</v>
      </c>
    </row>
    <row r="41" spans="1:5" ht="15.75" customHeight="1" x14ac:dyDescent="0.35">
      <c r="A41" s="2" t="s">
        <v>620</v>
      </c>
      <c r="B41" s="2" t="s">
        <v>621</v>
      </c>
      <c r="C41" s="13">
        <v>0.5252</v>
      </c>
      <c r="D41" s="3">
        <v>500</v>
      </c>
      <c r="E41" s="13">
        <f t="shared" ref="E41" si="4">SUM(C41*D41)</f>
        <v>262.60000000000002</v>
      </c>
    </row>
    <row r="42" spans="1:5" ht="15.75" customHeight="1" x14ac:dyDescent="0.35">
      <c r="A42" s="2" t="s">
        <v>75</v>
      </c>
      <c r="B42" s="2" t="s">
        <v>612</v>
      </c>
      <c r="C42" s="13">
        <v>0.47470000000000001</v>
      </c>
      <c r="D42" s="3">
        <v>1000</v>
      </c>
      <c r="E42" s="13">
        <f t="shared" si="2"/>
        <v>474.7</v>
      </c>
    </row>
    <row r="43" spans="1:5" ht="15.75" customHeight="1" x14ac:dyDescent="0.35">
      <c r="A43" s="2" t="s">
        <v>76</v>
      </c>
      <c r="B43" s="2" t="s">
        <v>613</v>
      </c>
      <c r="C43" s="13">
        <v>0.75039999999999996</v>
      </c>
      <c r="D43" s="3">
        <v>100</v>
      </c>
      <c r="E43" s="13">
        <f t="shared" si="2"/>
        <v>75.039999999999992</v>
      </c>
    </row>
    <row r="44" spans="1:5" ht="15.75" customHeight="1" x14ac:dyDescent="0.35">
      <c r="A44" s="2" t="s">
        <v>77</v>
      </c>
      <c r="B44" s="2" t="s">
        <v>614</v>
      </c>
      <c r="C44" s="13">
        <v>0.6734</v>
      </c>
      <c r="D44" s="3">
        <v>500</v>
      </c>
      <c r="E44" s="13">
        <f t="shared" si="2"/>
        <v>336.7</v>
      </c>
    </row>
    <row r="45" spans="1:5" ht="15.75" customHeight="1" x14ac:dyDescent="0.35">
      <c r="A45" s="2" t="s">
        <v>78</v>
      </c>
      <c r="B45" s="2" t="s">
        <v>615</v>
      </c>
      <c r="C45" s="13">
        <v>0.96220000000000006</v>
      </c>
      <c r="D45" s="3">
        <v>100</v>
      </c>
      <c r="E45" s="13">
        <f t="shared" si="2"/>
        <v>96.22</v>
      </c>
    </row>
    <row r="46" spans="1:5" ht="15.75" customHeight="1" x14ac:dyDescent="0.35">
      <c r="A46" s="2" t="s">
        <v>626</v>
      </c>
      <c r="B46" s="2" t="s">
        <v>627</v>
      </c>
      <c r="C46" s="13">
        <v>0.86499999999999999</v>
      </c>
      <c r="D46" s="3">
        <v>500</v>
      </c>
      <c r="E46" s="13">
        <f t="shared" ref="E46" si="5">SUM(C46*D46)</f>
        <v>432.5</v>
      </c>
    </row>
    <row r="47" spans="1:5" ht="15.75" customHeight="1" thickBot="1" x14ac:dyDescent="0.4">
      <c r="A47" s="10" t="s">
        <v>79</v>
      </c>
      <c r="B47" s="10" t="s">
        <v>616</v>
      </c>
      <c r="C47" s="14">
        <v>1.1668000000000001</v>
      </c>
      <c r="D47" s="11">
        <v>100</v>
      </c>
      <c r="E47" s="13">
        <f t="shared" si="2"/>
        <v>116.68</v>
      </c>
    </row>
    <row r="48" spans="1:5" ht="16" thickBot="1" x14ac:dyDescent="0.4">
      <c r="A48" s="24" t="s">
        <v>82</v>
      </c>
      <c r="B48" s="25"/>
      <c r="C48" s="25"/>
      <c r="D48" s="25"/>
      <c r="E48" s="26"/>
    </row>
    <row r="49" spans="1:5" ht="15.5" x14ac:dyDescent="0.35">
      <c r="A49" s="10" t="s">
        <v>622</v>
      </c>
      <c r="B49" s="10" t="s">
        <v>623</v>
      </c>
      <c r="C49" s="14">
        <v>1.6339999999999999</v>
      </c>
      <c r="D49" s="11">
        <v>100</v>
      </c>
      <c r="E49" s="13">
        <f t="shared" ref="E49" si="6">SUM(C49*D49)</f>
        <v>163.39999999999998</v>
      </c>
    </row>
    <row r="50" spans="1:5" ht="16" thickBot="1" x14ac:dyDescent="0.4">
      <c r="A50" s="10" t="s">
        <v>15</v>
      </c>
      <c r="B50" s="10" t="s">
        <v>81</v>
      </c>
      <c r="C50" s="14">
        <v>1.5976999999999999</v>
      </c>
      <c r="D50" s="11">
        <v>500</v>
      </c>
      <c r="E50" s="13">
        <f t="shared" si="2"/>
        <v>798.84999999999991</v>
      </c>
    </row>
    <row r="51" spans="1:5" ht="16" thickBot="1" x14ac:dyDescent="0.4">
      <c r="A51" s="24" t="s">
        <v>666</v>
      </c>
      <c r="B51" s="25"/>
      <c r="C51" s="25"/>
      <c r="D51" s="25"/>
      <c r="E51" s="26"/>
    </row>
    <row r="52" spans="1:5" ht="15.5" x14ac:dyDescent="0.35">
      <c r="A52" s="2" t="s">
        <v>646</v>
      </c>
      <c r="B52" s="6" t="s">
        <v>657</v>
      </c>
      <c r="C52" s="13">
        <v>3.6373411534701856</v>
      </c>
      <c r="D52" s="3">
        <v>100</v>
      </c>
      <c r="E52" s="13">
        <f t="shared" ref="E52:E59" si="7">SUM(C52*D52)</f>
        <v>363.73411534701859</v>
      </c>
    </row>
    <row r="53" spans="1:5" ht="15.5" x14ac:dyDescent="0.35">
      <c r="A53" s="2" t="s">
        <v>647</v>
      </c>
      <c r="B53" s="6" t="s">
        <v>658</v>
      </c>
      <c r="C53" s="13">
        <v>3.5974258716194196</v>
      </c>
      <c r="D53" s="3">
        <v>1000</v>
      </c>
      <c r="E53" s="13">
        <f t="shared" si="7"/>
        <v>3597.4258716194195</v>
      </c>
    </row>
    <row r="54" spans="1:5" ht="15.5" x14ac:dyDescent="0.35">
      <c r="A54" s="2" t="s">
        <v>648</v>
      </c>
      <c r="B54" s="6" t="s">
        <v>659</v>
      </c>
      <c r="C54" s="13">
        <v>3.5425219941348969</v>
      </c>
      <c r="D54" s="3">
        <v>2500</v>
      </c>
      <c r="E54" s="13">
        <f t="shared" si="7"/>
        <v>8856.3049853372413</v>
      </c>
    </row>
    <row r="55" spans="1:5" ht="15.5" x14ac:dyDescent="0.35">
      <c r="A55" s="2" t="s">
        <v>649</v>
      </c>
      <c r="B55" s="6" t="s">
        <v>656</v>
      </c>
      <c r="C55" s="13">
        <v>4.4164222873900281</v>
      </c>
      <c r="D55" s="3">
        <v>100</v>
      </c>
      <c r="E55" s="13">
        <f t="shared" si="7"/>
        <v>441.6422287390028</v>
      </c>
    </row>
    <row r="56" spans="1:5" ht="15.5" x14ac:dyDescent="0.35">
      <c r="A56" s="2" t="s">
        <v>650</v>
      </c>
      <c r="B56" s="6" t="s">
        <v>660</v>
      </c>
      <c r="C56" s="13">
        <v>4.3910068426197446</v>
      </c>
      <c r="D56" s="3">
        <v>500</v>
      </c>
      <c r="E56" s="13">
        <f t="shared" si="7"/>
        <v>2195.5034213098725</v>
      </c>
    </row>
    <row r="57" spans="1:5" ht="15.5" x14ac:dyDescent="0.35">
      <c r="A57" s="2" t="s">
        <v>651</v>
      </c>
      <c r="B57" s="6" t="s">
        <v>661</v>
      </c>
      <c r="C57" s="13">
        <v>4.3455522971651996</v>
      </c>
      <c r="D57" s="3">
        <v>2500</v>
      </c>
      <c r="E57" s="13">
        <f t="shared" si="7"/>
        <v>10863.880742912999</v>
      </c>
    </row>
    <row r="58" spans="1:5" ht="15.5" x14ac:dyDescent="0.35">
      <c r="A58" s="2" t="s">
        <v>652</v>
      </c>
      <c r="B58" s="6" t="s">
        <v>662</v>
      </c>
      <c r="C58" s="13">
        <v>5.5829260345389375</v>
      </c>
      <c r="D58" s="3">
        <v>100</v>
      </c>
      <c r="E58" s="13">
        <f t="shared" si="7"/>
        <v>558.29260345389378</v>
      </c>
    </row>
    <row r="59" spans="1:5" ht="15.5" x14ac:dyDescent="0.35">
      <c r="A59" s="2" t="s">
        <v>653</v>
      </c>
      <c r="B59" s="6" t="s">
        <v>665</v>
      </c>
      <c r="C59" s="13">
        <v>5.479309221244705</v>
      </c>
      <c r="D59" s="3">
        <v>1500</v>
      </c>
      <c r="E59" s="13">
        <f t="shared" si="7"/>
        <v>8218.9638318670568</v>
      </c>
    </row>
    <row r="60" spans="1:5" ht="15.5" x14ac:dyDescent="0.35">
      <c r="A60" s="2" t="s">
        <v>654</v>
      </c>
      <c r="B60" s="6" t="s">
        <v>663</v>
      </c>
      <c r="C60" s="13">
        <v>7.2976539589442817</v>
      </c>
      <c r="D60" s="3">
        <v>100</v>
      </c>
      <c r="E60" s="13">
        <f t="shared" ref="E60:E61" si="8">SUM(C60*D60)</f>
        <v>729.76539589442814</v>
      </c>
    </row>
    <row r="61" spans="1:5" ht="16" thickBot="1" x14ac:dyDescent="0.4">
      <c r="A61" s="2" t="s">
        <v>655</v>
      </c>
      <c r="B61" s="6" t="s">
        <v>664</v>
      </c>
      <c r="C61" s="13">
        <v>7.2029977191267509</v>
      </c>
      <c r="D61" s="3">
        <v>1500</v>
      </c>
      <c r="E61" s="13">
        <f t="shared" si="8"/>
        <v>10804.496578690127</v>
      </c>
    </row>
    <row r="62" spans="1:5" ht="16" thickBot="1" x14ac:dyDescent="0.4">
      <c r="A62" s="24" t="s">
        <v>13</v>
      </c>
      <c r="B62" s="25"/>
      <c r="C62" s="25"/>
      <c r="D62" s="25"/>
      <c r="E62" s="26"/>
    </row>
    <row r="63" spans="1:5" ht="15.5" x14ac:dyDescent="0.35">
      <c r="A63" s="6" t="s">
        <v>80</v>
      </c>
      <c r="B63" s="6" t="s">
        <v>25</v>
      </c>
      <c r="C63" s="12">
        <v>0.52370000000000005</v>
      </c>
      <c r="D63" s="7">
        <v>100</v>
      </c>
      <c r="E63" s="13">
        <f t="shared" si="2"/>
        <v>52.370000000000005</v>
      </c>
    </row>
    <row r="64" spans="1:5" ht="15.5" x14ac:dyDescent="0.35">
      <c r="A64" s="2" t="s">
        <v>18</v>
      </c>
      <c r="B64" s="2" t="s">
        <v>14</v>
      </c>
      <c r="C64" s="13">
        <v>0.84750000000000003</v>
      </c>
      <c r="D64" s="3">
        <v>1000</v>
      </c>
      <c r="E64" s="13">
        <f t="shared" si="2"/>
        <v>847.5</v>
      </c>
    </row>
    <row r="65" spans="1:5" ht="15.5" x14ac:dyDescent="0.35">
      <c r="A65" s="2" t="s">
        <v>16</v>
      </c>
      <c r="B65" s="2" t="s">
        <v>43</v>
      </c>
      <c r="C65" s="13">
        <v>1.5148999999999999</v>
      </c>
      <c r="D65" s="3">
        <v>500</v>
      </c>
      <c r="E65" s="13">
        <f t="shared" si="2"/>
        <v>757.44999999999993</v>
      </c>
    </row>
    <row r="66" spans="1:5" ht="16" thickBot="1" x14ac:dyDescent="0.4">
      <c r="A66" s="10" t="s">
        <v>17</v>
      </c>
      <c r="B66" s="10" t="s">
        <v>27</v>
      </c>
      <c r="C66" s="14">
        <v>3.0510000000000002</v>
      </c>
      <c r="D66" s="11">
        <v>250</v>
      </c>
      <c r="E66" s="13">
        <f t="shared" si="2"/>
        <v>762.75</v>
      </c>
    </row>
    <row r="67" spans="1:5" ht="16" thickBot="1" x14ac:dyDescent="0.4">
      <c r="A67" s="24" t="s">
        <v>629</v>
      </c>
      <c r="B67" s="25"/>
      <c r="C67" s="25"/>
      <c r="D67" s="25"/>
      <c r="E67" s="26"/>
    </row>
    <row r="68" spans="1:5" ht="15.5" x14ac:dyDescent="0.35">
      <c r="A68" s="2" t="s">
        <v>630</v>
      </c>
      <c r="B68" s="6" t="s">
        <v>638</v>
      </c>
      <c r="C68" s="13">
        <v>1.7897000000000001</v>
      </c>
      <c r="D68" s="3">
        <v>100</v>
      </c>
      <c r="E68" s="13">
        <f>SUM(C68*D68)</f>
        <v>178.97</v>
      </c>
    </row>
    <row r="69" spans="1:5" ht="15.5" x14ac:dyDescent="0.35">
      <c r="A69" s="2" t="s">
        <v>637</v>
      </c>
      <c r="B69" s="6" t="s">
        <v>639</v>
      </c>
      <c r="C69" s="13">
        <v>1.7496</v>
      </c>
      <c r="D69" s="3">
        <v>250</v>
      </c>
      <c r="E69" s="13">
        <f t="shared" si="2"/>
        <v>437.40000000000003</v>
      </c>
    </row>
    <row r="70" spans="1:5" ht="15.5" x14ac:dyDescent="0.35">
      <c r="A70" s="2" t="s">
        <v>631</v>
      </c>
      <c r="B70" s="6" t="s">
        <v>644</v>
      </c>
      <c r="C70" s="13">
        <v>2.0665</v>
      </c>
      <c r="D70" s="3">
        <v>100</v>
      </c>
      <c r="E70" s="13">
        <f t="shared" si="2"/>
        <v>206.65</v>
      </c>
    </row>
    <row r="71" spans="1:5" ht="15.5" x14ac:dyDescent="0.35">
      <c r="A71" s="2" t="s">
        <v>632</v>
      </c>
      <c r="B71" s="6" t="s">
        <v>645</v>
      </c>
      <c r="C71" s="13">
        <v>1.9869000000000001</v>
      </c>
      <c r="D71" s="3">
        <v>500</v>
      </c>
      <c r="E71" s="13">
        <f t="shared" si="2"/>
        <v>993.45</v>
      </c>
    </row>
    <row r="72" spans="1:5" ht="15.5" x14ac:dyDescent="0.35">
      <c r="A72" s="2" t="s">
        <v>633</v>
      </c>
      <c r="B72" s="6" t="s">
        <v>640</v>
      </c>
      <c r="C72" s="13">
        <v>2.4447000000000001</v>
      </c>
      <c r="D72" s="3">
        <v>100</v>
      </c>
      <c r="E72" s="13">
        <f t="shared" si="2"/>
        <v>244.47</v>
      </c>
    </row>
    <row r="73" spans="1:5" ht="15.5" x14ac:dyDescent="0.35">
      <c r="A73" s="2" t="s">
        <v>634</v>
      </c>
      <c r="B73" s="6" t="s">
        <v>641</v>
      </c>
      <c r="C73" s="13">
        <v>2.3651</v>
      </c>
      <c r="D73" s="3">
        <v>500</v>
      </c>
      <c r="E73" s="13">
        <f t="shared" si="2"/>
        <v>1182.55</v>
      </c>
    </row>
    <row r="74" spans="1:5" ht="15.5" x14ac:dyDescent="0.35">
      <c r="A74" s="2" t="s">
        <v>635</v>
      </c>
      <c r="B74" s="6" t="s">
        <v>642</v>
      </c>
      <c r="C74" s="13">
        <v>3.6768000000000001</v>
      </c>
      <c r="D74" s="3">
        <v>50</v>
      </c>
      <c r="E74" s="13">
        <f t="shared" si="2"/>
        <v>183.84</v>
      </c>
    </row>
    <row r="75" spans="1:5" ht="16" thickBot="1" x14ac:dyDescent="0.4">
      <c r="A75" s="2" t="s">
        <v>636</v>
      </c>
      <c r="B75" s="6" t="s">
        <v>643</v>
      </c>
      <c r="C75" s="13">
        <v>3.5991</v>
      </c>
      <c r="D75" s="3">
        <v>250</v>
      </c>
      <c r="E75" s="13">
        <f t="shared" si="2"/>
        <v>899.77499999999998</v>
      </c>
    </row>
    <row r="76" spans="1:5" ht="16" thickBot="1" x14ac:dyDescent="0.4">
      <c r="A76" s="24" t="s">
        <v>86</v>
      </c>
      <c r="B76" s="25"/>
      <c r="C76" s="25"/>
      <c r="D76" s="25"/>
      <c r="E76" s="26"/>
    </row>
    <row r="77" spans="1:5" ht="15.5" x14ac:dyDescent="0.35">
      <c r="A77" s="6" t="s">
        <v>87</v>
      </c>
      <c r="B77" s="6" t="s">
        <v>88</v>
      </c>
      <c r="C77" s="23">
        <v>1.1696</v>
      </c>
      <c r="D77" s="7">
        <v>5</v>
      </c>
      <c r="E77" s="15">
        <f>C77*D77</f>
        <v>5.8479999999999999</v>
      </c>
    </row>
    <row r="78" spans="1:5" ht="15.5" x14ac:dyDescent="0.35">
      <c r="A78" s="2" t="s">
        <v>89</v>
      </c>
      <c r="B78" s="2" t="s">
        <v>90</v>
      </c>
      <c r="C78" s="23">
        <v>1.1696</v>
      </c>
      <c r="D78" s="3">
        <v>5</v>
      </c>
      <c r="E78" s="16">
        <f>C78*D78</f>
        <v>5.8479999999999999</v>
      </c>
    </row>
    <row r="79" spans="1:5" ht="15.5" x14ac:dyDescent="0.35">
      <c r="A79" s="2" t="s">
        <v>91</v>
      </c>
      <c r="B79" s="2" t="s">
        <v>92</v>
      </c>
      <c r="C79" s="23">
        <v>1.1696</v>
      </c>
      <c r="D79" s="3">
        <v>5</v>
      </c>
      <c r="E79" s="16">
        <f>C79*D79</f>
        <v>5.8479999999999999</v>
      </c>
    </row>
    <row r="80" spans="1:5" ht="16" thickBot="1" x14ac:dyDescent="0.4">
      <c r="A80" s="10" t="s">
        <v>93</v>
      </c>
      <c r="B80" s="10" t="s">
        <v>94</v>
      </c>
      <c r="C80" s="23">
        <v>2.0444</v>
      </c>
      <c r="D80" s="11">
        <v>5</v>
      </c>
      <c r="E80" s="17">
        <f>C80*D80</f>
        <v>10.222</v>
      </c>
    </row>
    <row r="81" spans="1:5" ht="16" thickBot="1" x14ac:dyDescent="0.4">
      <c r="A81" s="24" t="s">
        <v>95</v>
      </c>
      <c r="B81" s="25"/>
      <c r="C81" s="25"/>
      <c r="D81" s="25"/>
      <c r="E81" s="26"/>
    </row>
    <row r="82" spans="1:5" ht="15.5" x14ac:dyDescent="0.35">
      <c r="A82" s="6" t="s">
        <v>96</v>
      </c>
      <c r="B82" s="6" t="s">
        <v>97</v>
      </c>
      <c r="C82" s="15">
        <v>1.7778</v>
      </c>
      <c r="D82" s="7">
        <v>5</v>
      </c>
      <c r="E82" s="15">
        <f>C82*D82</f>
        <v>8.8889999999999993</v>
      </c>
    </row>
    <row r="83" spans="1:5" ht="16" thickBot="1" x14ac:dyDescent="0.4">
      <c r="A83" s="10" t="s">
        <v>98</v>
      </c>
      <c r="B83" s="10" t="s">
        <v>99</v>
      </c>
      <c r="C83" s="17">
        <v>1.6795</v>
      </c>
      <c r="D83" s="11">
        <v>5</v>
      </c>
      <c r="E83" s="17">
        <f>C83*D83</f>
        <v>8.3975000000000009</v>
      </c>
    </row>
    <row r="84" spans="1:5" ht="16" thickBot="1" x14ac:dyDescent="0.4">
      <c r="A84" s="24" t="s">
        <v>100</v>
      </c>
      <c r="B84" s="25"/>
      <c r="C84" s="25"/>
      <c r="D84" s="25"/>
      <c r="E84" s="26"/>
    </row>
    <row r="85" spans="1:5" ht="15.5" x14ac:dyDescent="0.35">
      <c r="A85" s="18" t="s">
        <v>101</v>
      </c>
      <c r="B85" s="18" t="s">
        <v>102</v>
      </c>
      <c r="C85" s="23">
        <v>0.56140000000000001</v>
      </c>
      <c r="D85" s="7">
        <v>5</v>
      </c>
      <c r="E85" s="15">
        <f>C85*D85</f>
        <v>2.8069999999999999</v>
      </c>
    </row>
    <row r="86" spans="1:5" ht="15.5" x14ac:dyDescent="0.35">
      <c r="A86" s="2" t="s">
        <v>103</v>
      </c>
      <c r="B86" s="2" t="s">
        <v>104</v>
      </c>
      <c r="C86" s="23">
        <v>0.56140000000000001</v>
      </c>
      <c r="D86" s="3">
        <v>5</v>
      </c>
      <c r="E86" s="16">
        <f>C86*D86</f>
        <v>2.8069999999999999</v>
      </c>
    </row>
    <row r="87" spans="1:5" ht="15.5" x14ac:dyDescent="0.35">
      <c r="A87" s="2" t="s">
        <v>105</v>
      </c>
      <c r="B87" s="2" t="s">
        <v>106</v>
      </c>
      <c r="C87" s="23">
        <v>0.65500000000000003</v>
      </c>
      <c r="D87" s="3">
        <v>5</v>
      </c>
      <c r="E87" s="16">
        <f>C87*D87</f>
        <v>3.2750000000000004</v>
      </c>
    </row>
    <row r="88" spans="1:5" ht="15.5" x14ac:dyDescent="0.35">
      <c r="A88" s="2" t="s">
        <v>107</v>
      </c>
      <c r="B88" s="2" t="s">
        <v>108</v>
      </c>
      <c r="C88" s="23">
        <v>0.88890000000000002</v>
      </c>
      <c r="D88" s="3">
        <v>5</v>
      </c>
      <c r="E88" s="16">
        <f>C88*D88</f>
        <v>4.4444999999999997</v>
      </c>
    </row>
    <row r="89" spans="1:5" ht="16" thickBot="1" x14ac:dyDescent="0.4">
      <c r="A89" s="10" t="s">
        <v>109</v>
      </c>
      <c r="B89" s="10" t="s">
        <v>110</v>
      </c>
      <c r="C89" s="23">
        <v>1.0291999999999999</v>
      </c>
      <c r="D89" s="11">
        <v>5</v>
      </c>
      <c r="E89" s="17">
        <f>C89*D89</f>
        <v>5.145999999999999</v>
      </c>
    </row>
    <row r="90" spans="1:5" ht="16" thickBot="1" x14ac:dyDescent="0.4">
      <c r="A90" s="24" t="s">
        <v>111</v>
      </c>
      <c r="B90" s="25"/>
      <c r="C90" s="25"/>
      <c r="D90" s="25"/>
      <c r="E90" s="26"/>
    </row>
    <row r="91" spans="1:5" ht="15.5" x14ac:dyDescent="0.35">
      <c r="A91" s="6" t="s">
        <v>112</v>
      </c>
      <c r="B91" s="6" t="s">
        <v>113</v>
      </c>
      <c r="C91" s="23">
        <v>0.84209999999999996</v>
      </c>
      <c r="D91" s="7">
        <v>5</v>
      </c>
      <c r="E91" s="15">
        <f t="shared" ref="E91:E96" si="9">C91*D91</f>
        <v>4.2104999999999997</v>
      </c>
    </row>
    <row r="92" spans="1:5" ht="15.5" x14ac:dyDescent="0.35">
      <c r="A92" s="2" t="s">
        <v>114</v>
      </c>
      <c r="B92" s="2" t="s">
        <v>115</v>
      </c>
      <c r="C92" s="23">
        <v>0.88890000000000002</v>
      </c>
      <c r="D92" s="3">
        <v>5</v>
      </c>
      <c r="E92" s="16">
        <f t="shared" si="9"/>
        <v>4.4444999999999997</v>
      </c>
    </row>
    <row r="93" spans="1:5" ht="15.5" x14ac:dyDescent="0.35">
      <c r="A93" s="2" t="s">
        <v>116</v>
      </c>
      <c r="B93" s="2" t="s">
        <v>117</v>
      </c>
      <c r="C93" s="23">
        <v>1.0760000000000001</v>
      </c>
      <c r="D93" s="3">
        <v>5</v>
      </c>
      <c r="E93" s="16">
        <f t="shared" si="9"/>
        <v>5.3800000000000008</v>
      </c>
    </row>
    <row r="94" spans="1:5" ht="15.5" x14ac:dyDescent="0.35">
      <c r="A94" s="2" t="s">
        <v>118</v>
      </c>
      <c r="B94" s="2" t="s">
        <v>119</v>
      </c>
      <c r="C94" s="23">
        <v>1.3567</v>
      </c>
      <c r="D94" s="3">
        <v>5</v>
      </c>
      <c r="E94" s="16">
        <f t="shared" si="9"/>
        <v>6.7835000000000001</v>
      </c>
    </row>
    <row r="95" spans="1:5" ht="15.5" x14ac:dyDescent="0.35">
      <c r="A95" s="2" t="s">
        <v>120</v>
      </c>
      <c r="B95" s="2" t="s">
        <v>121</v>
      </c>
      <c r="C95" s="23">
        <v>1.5439000000000001</v>
      </c>
      <c r="D95" s="3">
        <v>5</v>
      </c>
      <c r="E95" s="16">
        <f t="shared" si="9"/>
        <v>7.7195</v>
      </c>
    </row>
    <row r="96" spans="1:5" ht="16" thickBot="1" x14ac:dyDescent="0.4">
      <c r="A96" s="10" t="s">
        <v>122</v>
      </c>
      <c r="B96" s="10" t="s">
        <v>123</v>
      </c>
      <c r="C96" s="23">
        <v>3.5135000000000001</v>
      </c>
      <c r="D96" s="11">
        <v>5</v>
      </c>
      <c r="E96" s="17">
        <f t="shared" si="9"/>
        <v>17.567499999999999</v>
      </c>
    </row>
    <row r="97" spans="1:5" ht="16" thickBot="1" x14ac:dyDescent="0.4">
      <c r="A97" s="24" t="s">
        <v>124</v>
      </c>
      <c r="B97" s="25"/>
      <c r="C97" s="25"/>
      <c r="D97" s="25"/>
      <c r="E97" s="26"/>
    </row>
    <row r="98" spans="1:5" ht="15.5" x14ac:dyDescent="0.35">
      <c r="A98" s="6" t="s">
        <v>125</v>
      </c>
      <c r="B98" s="6" t="s">
        <v>126</v>
      </c>
      <c r="C98" s="23">
        <v>0.98250000000000004</v>
      </c>
      <c r="D98" s="7">
        <v>5</v>
      </c>
      <c r="E98" s="15">
        <f>C98*D98</f>
        <v>4.9125000000000005</v>
      </c>
    </row>
    <row r="99" spans="1:5" ht="15.5" x14ac:dyDescent="0.35">
      <c r="A99" s="2" t="s">
        <v>127</v>
      </c>
      <c r="B99" s="2" t="s">
        <v>128</v>
      </c>
      <c r="C99" s="23">
        <v>1.2163999999999999</v>
      </c>
      <c r="D99" s="3">
        <v>5</v>
      </c>
      <c r="E99" s="16">
        <f>C99*D99</f>
        <v>6.0819999999999999</v>
      </c>
    </row>
    <row r="100" spans="1:5" ht="16" thickBot="1" x14ac:dyDescent="0.4">
      <c r="A100" s="10" t="s">
        <v>129</v>
      </c>
      <c r="B100" s="10" t="s">
        <v>130</v>
      </c>
      <c r="C100" s="23">
        <v>1.4035</v>
      </c>
      <c r="D100" s="11">
        <v>5</v>
      </c>
      <c r="E100" s="17">
        <f>C100*D100</f>
        <v>7.0175000000000001</v>
      </c>
    </row>
    <row r="101" spans="1:5" ht="16" thickBot="1" x14ac:dyDescent="0.4">
      <c r="A101" s="24" t="s">
        <v>131</v>
      </c>
      <c r="B101" s="25"/>
      <c r="C101" s="25"/>
      <c r="D101" s="25"/>
      <c r="E101" s="26"/>
    </row>
    <row r="102" spans="1:5" ht="15.5" x14ac:dyDescent="0.35">
      <c r="A102" s="6" t="s">
        <v>132</v>
      </c>
      <c r="B102" s="6" t="s">
        <v>133</v>
      </c>
      <c r="C102" s="23">
        <v>1.2632000000000001</v>
      </c>
      <c r="D102" s="7">
        <v>5</v>
      </c>
      <c r="E102" s="15">
        <f t="shared" ref="E102:E107" si="10">C102*D102</f>
        <v>6.3160000000000007</v>
      </c>
    </row>
    <row r="103" spans="1:5" ht="15.5" x14ac:dyDescent="0.35">
      <c r="A103" s="2" t="s">
        <v>134</v>
      </c>
      <c r="B103" s="2" t="s">
        <v>135</v>
      </c>
      <c r="C103" s="23">
        <v>1.2632000000000001</v>
      </c>
      <c r="D103" s="3">
        <v>5</v>
      </c>
      <c r="E103" s="16">
        <f t="shared" si="10"/>
        <v>6.3160000000000007</v>
      </c>
    </row>
    <row r="104" spans="1:5" ht="15.5" x14ac:dyDescent="0.35">
      <c r="A104" s="2" t="s">
        <v>136</v>
      </c>
      <c r="B104" s="2" t="s">
        <v>137</v>
      </c>
      <c r="C104" s="23">
        <v>1.3099000000000001</v>
      </c>
      <c r="D104" s="3">
        <v>5</v>
      </c>
      <c r="E104" s="16">
        <f t="shared" si="10"/>
        <v>6.5495000000000001</v>
      </c>
    </row>
    <row r="105" spans="1:5" ht="15.5" x14ac:dyDescent="0.35">
      <c r="A105" s="2" t="s">
        <v>138</v>
      </c>
      <c r="B105" s="2" t="s">
        <v>139</v>
      </c>
      <c r="C105" s="23">
        <v>1.8246</v>
      </c>
      <c r="D105" s="3">
        <v>5</v>
      </c>
      <c r="E105" s="16">
        <f t="shared" si="10"/>
        <v>9.1229999999999993</v>
      </c>
    </row>
    <row r="106" spans="1:5" ht="15.5" x14ac:dyDescent="0.35">
      <c r="A106" s="2" t="s">
        <v>140</v>
      </c>
      <c r="B106" s="2" t="s">
        <v>141</v>
      </c>
      <c r="C106" s="23">
        <v>2.1987999999999999</v>
      </c>
      <c r="D106" s="3">
        <v>5</v>
      </c>
      <c r="E106" s="16">
        <f t="shared" si="10"/>
        <v>10.994</v>
      </c>
    </row>
    <row r="107" spans="1:5" ht="16" thickBot="1" x14ac:dyDescent="0.4">
      <c r="A107" s="10" t="s">
        <v>142</v>
      </c>
      <c r="B107" s="10" t="s">
        <v>143</v>
      </c>
      <c r="C107" s="23">
        <v>4.7018000000000004</v>
      </c>
      <c r="D107" s="11">
        <v>5</v>
      </c>
      <c r="E107" s="17">
        <f t="shared" si="10"/>
        <v>23.509</v>
      </c>
    </row>
    <row r="108" spans="1:5" ht="16" thickBot="1" x14ac:dyDescent="0.4">
      <c r="A108" s="24" t="s">
        <v>144</v>
      </c>
      <c r="B108" s="25"/>
      <c r="C108" s="25"/>
      <c r="D108" s="25"/>
      <c r="E108" s="26"/>
    </row>
    <row r="109" spans="1:5" ht="15.5" x14ac:dyDescent="0.35">
      <c r="A109" s="6" t="s">
        <v>145</v>
      </c>
      <c r="B109" s="6" t="s">
        <v>146</v>
      </c>
      <c r="C109" s="23">
        <v>0.84209999999999996</v>
      </c>
      <c r="D109" s="7">
        <v>5</v>
      </c>
      <c r="E109" s="15">
        <f t="shared" ref="E109:E114" si="11">C109*D109</f>
        <v>4.2104999999999997</v>
      </c>
    </row>
    <row r="110" spans="1:5" ht="15.5" x14ac:dyDescent="0.35">
      <c r="A110" s="2" t="s">
        <v>147</v>
      </c>
      <c r="B110" s="2" t="s">
        <v>148</v>
      </c>
      <c r="C110" s="23">
        <v>0.88890000000000002</v>
      </c>
      <c r="D110" s="3">
        <v>5</v>
      </c>
      <c r="E110" s="16">
        <f t="shared" si="11"/>
        <v>4.4444999999999997</v>
      </c>
    </row>
    <row r="111" spans="1:5" ht="15.5" x14ac:dyDescent="0.35">
      <c r="A111" s="2" t="s">
        <v>149</v>
      </c>
      <c r="B111" s="2" t="s">
        <v>150</v>
      </c>
      <c r="C111" s="23">
        <v>1.1228</v>
      </c>
      <c r="D111" s="3">
        <v>5</v>
      </c>
      <c r="E111" s="16">
        <f t="shared" si="11"/>
        <v>5.6139999999999999</v>
      </c>
    </row>
    <row r="112" spans="1:5" ht="15.5" x14ac:dyDescent="0.35">
      <c r="A112" s="2" t="s">
        <v>151</v>
      </c>
      <c r="B112" s="2" t="s">
        <v>152</v>
      </c>
      <c r="C112" s="23">
        <v>1.3567</v>
      </c>
      <c r="D112" s="3">
        <v>5</v>
      </c>
      <c r="E112" s="16">
        <f t="shared" si="11"/>
        <v>6.7835000000000001</v>
      </c>
    </row>
    <row r="113" spans="1:5" ht="15.5" x14ac:dyDescent="0.35">
      <c r="A113" s="2" t="s">
        <v>153</v>
      </c>
      <c r="B113" s="2" t="s">
        <v>154</v>
      </c>
      <c r="C113" s="23">
        <v>1.5439000000000001</v>
      </c>
      <c r="D113" s="3">
        <v>5</v>
      </c>
      <c r="E113" s="16">
        <f t="shared" si="11"/>
        <v>7.7195</v>
      </c>
    </row>
    <row r="114" spans="1:5" ht="16" thickBot="1" x14ac:dyDescent="0.4">
      <c r="A114" s="10" t="s">
        <v>155</v>
      </c>
      <c r="B114" s="10" t="s">
        <v>156</v>
      </c>
      <c r="C114" s="23">
        <v>4.8140000000000001</v>
      </c>
      <c r="D114" s="11">
        <v>5</v>
      </c>
      <c r="E114" s="17">
        <f t="shared" si="11"/>
        <v>24.07</v>
      </c>
    </row>
    <row r="115" spans="1:5" ht="16" thickBot="1" x14ac:dyDescent="0.4">
      <c r="A115" s="24" t="s">
        <v>157</v>
      </c>
      <c r="B115" s="25"/>
      <c r="C115" s="25"/>
      <c r="D115" s="25"/>
      <c r="E115" s="26"/>
    </row>
    <row r="116" spans="1:5" ht="15.5" x14ac:dyDescent="0.35">
      <c r="A116" s="6" t="s">
        <v>158</v>
      </c>
      <c r="B116" s="6" t="s">
        <v>159</v>
      </c>
      <c r="C116" s="23">
        <v>0.90290000000000004</v>
      </c>
      <c r="D116" s="7">
        <v>5</v>
      </c>
      <c r="E116" s="15">
        <f>C116*D116</f>
        <v>4.5145</v>
      </c>
    </row>
    <row r="117" spans="1:5" ht="15.5" x14ac:dyDescent="0.35">
      <c r="A117" s="2" t="s">
        <v>160</v>
      </c>
      <c r="B117" s="2" t="s">
        <v>161</v>
      </c>
      <c r="C117" s="23">
        <v>0.93569999999999998</v>
      </c>
      <c r="D117" s="3">
        <v>5</v>
      </c>
      <c r="E117" s="16">
        <f>C117*D117</f>
        <v>4.6784999999999997</v>
      </c>
    </row>
    <row r="118" spans="1:5" ht="15.5" x14ac:dyDescent="0.35">
      <c r="A118" s="2" t="s">
        <v>162</v>
      </c>
      <c r="B118" s="2" t="s">
        <v>163</v>
      </c>
      <c r="C118" s="23">
        <v>1.1041000000000001</v>
      </c>
      <c r="D118" s="3">
        <v>5</v>
      </c>
      <c r="E118" s="16">
        <f>C118*D118</f>
        <v>5.5205000000000002</v>
      </c>
    </row>
    <row r="119" spans="1:5" ht="16" thickBot="1" x14ac:dyDescent="0.4">
      <c r="A119" s="10" t="s">
        <v>164</v>
      </c>
      <c r="B119" s="10" t="s">
        <v>165</v>
      </c>
      <c r="C119" s="23">
        <v>1.228</v>
      </c>
      <c r="D119" s="11">
        <v>5</v>
      </c>
      <c r="E119" s="17">
        <f>C119*D119</f>
        <v>6.14</v>
      </c>
    </row>
    <row r="120" spans="1:5" ht="16" thickBot="1" x14ac:dyDescent="0.4">
      <c r="A120" s="24" t="s">
        <v>166</v>
      </c>
      <c r="B120" s="25"/>
      <c r="C120" s="25"/>
      <c r="D120" s="25"/>
      <c r="E120" s="26"/>
    </row>
    <row r="121" spans="1:5" ht="15.5" x14ac:dyDescent="0.35">
      <c r="A121" s="6" t="s">
        <v>167</v>
      </c>
      <c r="B121" s="6" t="s">
        <v>168</v>
      </c>
      <c r="C121" s="15">
        <v>1.0993999999999999</v>
      </c>
      <c r="D121" s="7">
        <v>5</v>
      </c>
      <c r="E121" s="15">
        <f t="shared" ref="E121:E134" si="12">C121*D121</f>
        <v>5.4969999999999999</v>
      </c>
    </row>
    <row r="122" spans="1:5" ht="15.5" x14ac:dyDescent="0.35">
      <c r="A122" s="2" t="s">
        <v>169</v>
      </c>
      <c r="B122" s="2" t="s">
        <v>170</v>
      </c>
      <c r="C122" s="16">
        <v>1.6795</v>
      </c>
      <c r="D122" s="3">
        <v>5</v>
      </c>
      <c r="E122" s="16">
        <f t="shared" si="12"/>
        <v>8.3975000000000009</v>
      </c>
    </row>
    <row r="123" spans="1:5" ht="15.5" x14ac:dyDescent="0.35">
      <c r="A123" s="2" t="s">
        <v>171</v>
      </c>
      <c r="B123" s="2" t="s">
        <v>172</v>
      </c>
      <c r="C123" s="16">
        <v>1.2163999999999999</v>
      </c>
      <c r="D123" s="3">
        <v>5</v>
      </c>
      <c r="E123" s="16">
        <f t="shared" si="12"/>
        <v>6.0819999999999999</v>
      </c>
    </row>
    <row r="124" spans="1:5" ht="15.5" x14ac:dyDescent="0.35">
      <c r="A124" s="2" t="s">
        <v>173</v>
      </c>
      <c r="B124" s="2" t="s">
        <v>174</v>
      </c>
      <c r="C124" s="16">
        <v>1.7310000000000001</v>
      </c>
      <c r="D124" s="3">
        <v>5</v>
      </c>
      <c r="E124" s="16">
        <f t="shared" si="12"/>
        <v>8.6550000000000011</v>
      </c>
    </row>
    <row r="125" spans="1:5" ht="15.5" x14ac:dyDescent="0.35">
      <c r="A125" s="2" t="s">
        <v>175</v>
      </c>
      <c r="B125" s="2" t="s">
        <v>176</v>
      </c>
      <c r="C125" s="16">
        <v>2.3578999999999999</v>
      </c>
      <c r="D125" s="3">
        <v>5</v>
      </c>
      <c r="E125" s="16">
        <f t="shared" si="12"/>
        <v>11.7895</v>
      </c>
    </row>
    <row r="126" spans="1:5" ht="15.5" x14ac:dyDescent="0.35">
      <c r="A126" s="2" t="s">
        <v>177</v>
      </c>
      <c r="B126" s="2" t="s">
        <v>178</v>
      </c>
      <c r="C126" s="16">
        <v>3.8269000000000002</v>
      </c>
      <c r="D126" s="3">
        <v>5</v>
      </c>
      <c r="E126" s="16">
        <f t="shared" si="12"/>
        <v>19.134500000000003</v>
      </c>
    </row>
    <row r="127" spans="1:5" ht="15.5" x14ac:dyDescent="0.35">
      <c r="A127" s="2" t="s">
        <v>179</v>
      </c>
      <c r="B127" s="2" t="s">
        <v>180</v>
      </c>
      <c r="C127" s="16">
        <v>1.6234</v>
      </c>
      <c r="D127" s="3">
        <v>5</v>
      </c>
      <c r="E127" s="16">
        <f t="shared" si="12"/>
        <v>8.1169999999999991</v>
      </c>
    </row>
    <row r="128" spans="1:5" ht="15.5" x14ac:dyDescent="0.35">
      <c r="A128" s="2" t="s">
        <v>181</v>
      </c>
      <c r="B128" s="2" t="s">
        <v>182</v>
      </c>
      <c r="C128" s="16">
        <v>1.5906</v>
      </c>
      <c r="D128" s="3">
        <v>5</v>
      </c>
      <c r="E128" s="16">
        <f t="shared" si="12"/>
        <v>7.9530000000000003</v>
      </c>
    </row>
    <row r="129" spans="1:5" ht="15.5" x14ac:dyDescent="0.35">
      <c r="A129" s="2" t="s">
        <v>183</v>
      </c>
      <c r="B129" s="2" t="s">
        <v>184</v>
      </c>
      <c r="C129" s="16">
        <v>2.3578999999999999</v>
      </c>
      <c r="D129" s="3">
        <v>5</v>
      </c>
      <c r="E129" s="16">
        <f t="shared" si="12"/>
        <v>11.7895</v>
      </c>
    </row>
    <row r="130" spans="1:5" ht="15.5" x14ac:dyDescent="0.35">
      <c r="A130" s="2" t="s">
        <v>185</v>
      </c>
      <c r="B130" s="2" t="s">
        <v>186</v>
      </c>
      <c r="C130" s="16">
        <v>4.1403999999999996</v>
      </c>
      <c r="D130" s="3">
        <v>5</v>
      </c>
      <c r="E130" s="16">
        <f t="shared" si="12"/>
        <v>20.701999999999998</v>
      </c>
    </row>
    <row r="131" spans="1:5" ht="15.5" x14ac:dyDescent="0.35">
      <c r="A131" s="2" t="s">
        <v>187</v>
      </c>
      <c r="B131" s="2" t="s">
        <v>188</v>
      </c>
      <c r="C131" s="16">
        <v>2.3064</v>
      </c>
      <c r="D131" s="3">
        <v>5</v>
      </c>
      <c r="E131" s="16">
        <f t="shared" si="12"/>
        <v>11.532</v>
      </c>
    </row>
    <row r="132" spans="1:5" ht="15.5" x14ac:dyDescent="0.35">
      <c r="A132" s="2" t="s">
        <v>189</v>
      </c>
      <c r="B132" s="2" t="s">
        <v>190</v>
      </c>
      <c r="C132" s="16">
        <v>2.3578999999999999</v>
      </c>
      <c r="D132" s="3">
        <v>5</v>
      </c>
      <c r="E132" s="16">
        <f t="shared" si="12"/>
        <v>11.7895</v>
      </c>
    </row>
    <row r="133" spans="1:5" ht="15.5" x14ac:dyDescent="0.35">
      <c r="A133" s="2" t="s">
        <v>191</v>
      </c>
      <c r="B133" s="2" t="s">
        <v>192</v>
      </c>
      <c r="C133" s="16">
        <v>2.4655</v>
      </c>
      <c r="D133" s="3">
        <v>5</v>
      </c>
      <c r="E133" s="16">
        <f t="shared" si="12"/>
        <v>12.327500000000001</v>
      </c>
    </row>
    <row r="134" spans="1:5" ht="16" thickBot="1" x14ac:dyDescent="0.4">
      <c r="A134" s="10" t="s">
        <v>193</v>
      </c>
      <c r="B134" s="10" t="s">
        <v>194</v>
      </c>
      <c r="C134" s="17">
        <v>3.8269000000000002</v>
      </c>
      <c r="D134" s="11">
        <v>5</v>
      </c>
      <c r="E134" s="17">
        <f t="shared" si="12"/>
        <v>19.134500000000003</v>
      </c>
    </row>
    <row r="135" spans="1:5" ht="16" thickBot="1" x14ac:dyDescent="0.4">
      <c r="A135" s="24" t="s">
        <v>195</v>
      </c>
      <c r="B135" s="25"/>
      <c r="C135" s="25"/>
      <c r="D135" s="25"/>
      <c r="E135" s="26"/>
    </row>
    <row r="136" spans="1:5" ht="15.5" x14ac:dyDescent="0.35">
      <c r="A136" s="6" t="s">
        <v>196</v>
      </c>
      <c r="B136" s="6" t="s">
        <v>197</v>
      </c>
      <c r="C136" s="15">
        <v>0.93569999999999998</v>
      </c>
      <c r="D136" s="7">
        <v>5</v>
      </c>
      <c r="E136" s="15">
        <f t="shared" ref="E136:E149" si="13">C136*D136</f>
        <v>4.6784999999999997</v>
      </c>
    </row>
    <row r="137" spans="1:5" ht="15.5" x14ac:dyDescent="0.35">
      <c r="A137" s="2" t="s">
        <v>198</v>
      </c>
      <c r="B137" s="2" t="s">
        <v>199</v>
      </c>
      <c r="C137" s="16">
        <v>1.4690000000000001</v>
      </c>
      <c r="D137" s="3">
        <v>5</v>
      </c>
      <c r="E137" s="16">
        <f t="shared" si="13"/>
        <v>7.3450000000000006</v>
      </c>
    </row>
    <row r="138" spans="1:5" ht="15.5" x14ac:dyDescent="0.35">
      <c r="A138" s="2" t="s">
        <v>200</v>
      </c>
      <c r="B138" s="2" t="s">
        <v>201</v>
      </c>
      <c r="C138" s="16">
        <v>1.1041000000000001</v>
      </c>
      <c r="D138" s="3">
        <v>5</v>
      </c>
      <c r="E138" s="16">
        <f t="shared" si="13"/>
        <v>5.5205000000000002</v>
      </c>
    </row>
    <row r="139" spans="1:5" ht="15.5" x14ac:dyDescent="0.35">
      <c r="A139" s="2" t="s">
        <v>202</v>
      </c>
      <c r="B139" s="2" t="s">
        <v>203</v>
      </c>
      <c r="C139" s="16">
        <v>1.5439000000000001</v>
      </c>
      <c r="D139" s="3">
        <v>5</v>
      </c>
      <c r="E139" s="16">
        <f t="shared" si="13"/>
        <v>7.7195</v>
      </c>
    </row>
    <row r="140" spans="1:5" ht="15.5" x14ac:dyDescent="0.35">
      <c r="A140" s="2" t="s">
        <v>204</v>
      </c>
      <c r="B140" s="2" t="s">
        <v>205</v>
      </c>
      <c r="C140" s="16">
        <v>1.9930000000000001</v>
      </c>
      <c r="D140" s="3">
        <v>5</v>
      </c>
      <c r="E140" s="16">
        <f t="shared" si="13"/>
        <v>9.9649999999999999</v>
      </c>
    </row>
    <row r="141" spans="1:5" ht="15.5" x14ac:dyDescent="0.35">
      <c r="A141" s="2" t="s">
        <v>206</v>
      </c>
      <c r="B141" s="2" t="s">
        <v>207</v>
      </c>
      <c r="C141" s="16">
        <v>3.3544</v>
      </c>
      <c r="D141" s="3">
        <v>5</v>
      </c>
      <c r="E141" s="16">
        <f t="shared" si="13"/>
        <v>16.771999999999998</v>
      </c>
    </row>
    <row r="142" spans="1:5" ht="15.5" x14ac:dyDescent="0.35">
      <c r="A142" s="2" t="s">
        <v>208</v>
      </c>
      <c r="B142" s="2" t="s">
        <v>209</v>
      </c>
      <c r="C142" s="16">
        <v>1.4175</v>
      </c>
      <c r="D142" s="3">
        <v>5</v>
      </c>
      <c r="E142" s="16">
        <f t="shared" si="13"/>
        <v>7.0875000000000004</v>
      </c>
    </row>
    <row r="143" spans="1:5" ht="15.5" x14ac:dyDescent="0.35">
      <c r="A143" s="2" t="s">
        <v>210</v>
      </c>
      <c r="B143" s="2" t="s">
        <v>211</v>
      </c>
      <c r="C143" s="16">
        <v>1.4690000000000001</v>
      </c>
      <c r="D143" s="3">
        <v>5</v>
      </c>
      <c r="E143" s="16">
        <f t="shared" si="13"/>
        <v>7.3450000000000006</v>
      </c>
    </row>
    <row r="144" spans="1:5" ht="15.5" x14ac:dyDescent="0.35">
      <c r="A144" s="2" t="s">
        <v>212</v>
      </c>
      <c r="B144" s="2" t="s">
        <v>213</v>
      </c>
      <c r="C144" s="16">
        <v>1.9415</v>
      </c>
      <c r="D144" s="3">
        <v>5</v>
      </c>
      <c r="E144" s="16">
        <f t="shared" si="13"/>
        <v>9.7074999999999996</v>
      </c>
    </row>
    <row r="145" spans="1:5" ht="15.5" x14ac:dyDescent="0.35">
      <c r="A145" s="2" t="s">
        <v>214</v>
      </c>
      <c r="B145" s="2" t="s">
        <v>215</v>
      </c>
      <c r="C145" s="16">
        <v>3.6164000000000001</v>
      </c>
      <c r="D145" s="3">
        <v>5</v>
      </c>
      <c r="E145" s="16">
        <f t="shared" si="13"/>
        <v>18.082000000000001</v>
      </c>
    </row>
    <row r="146" spans="1:5" ht="15.5" x14ac:dyDescent="0.35">
      <c r="A146" s="2" t="s">
        <v>216</v>
      </c>
      <c r="B146" s="2" t="s">
        <v>217</v>
      </c>
      <c r="C146" s="16">
        <v>2.0444</v>
      </c>
      <c r="D146" s="3">
        <v>5</v>
      </c>
      <c r="E146" s="16">
        <f t="shared" si="13"/>
        <v>10.222</v>
      </c>
    </row>
    <row r="147" spans="1:5" ht="15.5" x14ac:dyDescent="0.35">
      <c r="A147" s="2" t="s">
        <v>218</v>
      </c>
      <c r="B147" s="2" t="s">
        <v>219</v>
      </c>
      <c r="C147" s="16">
        <v>2.0537999999999998</v>
      </c>
      <c r="D147" s="3">
        <v>5</v>
      </c>
      <c r="E147" s="16">
        <f t="shared" si="13"/>
        <v>10.268999999999998</v>
      </c>
    </row>
    <row r="148" spans="1:5" ht="15.5" x14ac:dyDescent="0.35">
      <c r="A148" s="2" t="s">
        <v>220</v>
      </c>
      <c r="B148" s="2" t="s">
        <v>221</v>
      </c>
      <c r="C148" s="16">
        <v>2.0537999999999998</v>
      </c>
      <c r="D148" s="3">
        <v>5</v>
      </c>
      <c r="E148" s="16">
        <f t="shared" si="13"/>
        <v>10.268999999999998</v>
      </c>
    </row>
    <row r="149" spans="1:5" ht="16" thickBot="1" x14ac:dyDescent="0.4">
      <c r="A149" s="10" t="s">
        <v>222</v>
      </c>
      <c r="B149" s="10" t="s">
        <v>223</v>
      </c>
      <c r="C149" s="17">
        <v>3.3544</v>
      </c>
      <c r="D149" s="11">
        <v>5</v>
      </c>
      <c r="E149" s="17">
        <f t="shared" si="13"/>
        <v>16.771999999999998</v>
      </c>
    </row>
    <row r="150" spans="1:5" ht="16" thickBot="1" x14ac:dyDescent="0.4">
      <c r="A150" s="24" t="s">
        <v>224</v>
      </c>
      <c r="B150" s="25"/>
      <c r="C150" s="25"/>
      <c r="D150" s="25"/>
      <c r="E150" s="26"/>
    </row>
    <row r="151" spans="1:5" ht="15.5" x14ac:dyDescent="0.35">
      <c r="A151" s="6" t="s">
        <v>225</v>
      </c>
      <c r="B151" s="6" t="s">
        <v>226</v>
      </c>
      <c r="C151" s="15">
        <v>1.0993999999999999</v>
      </c>
      <c r="D151" s="7">
        <v>5</v>
      </c>
      <c r="E151" s="15">
        <f>C151*D151</f>
        <v>5.4969999999999999</v>
      </c>
    </row>
    <row r="152" spans="1:5" ht="15.5" x14ac:dyDescent="0.35">
      <c r="A152" s="2" t="s">
        <v>227</v>
      </c>
      <c r="B152" s="2" t="s">
        <v>228</v>
      </c>
      <c r="C152" s="16">
        <v>1.0993999999999999</v>
      </c>
      <c r="D152" s="3">
        <v>5</v>
      </c>
      <c r="E152" s="16">
        <f>C152*D152</f>
        <v>5.4969999999999999</v>
      </c>
    </row>
    <row r="153" spans="1:5" ht="15.5" x14ac:dyDescent="0.35">
      <c r="A153" s="2" t="s">
        <v>229</v>
      </c>
      <c r="B153" s="2" t="s">
        <v>230</v>
      </c>
      <c r="C153" s="16">
        <v>1.3613999999999999</v>
      </c>
      <c r="D153" s="3">
        <v>5</v>
      </c>
      <c r="E153" s="16">
        <f>C153*D153</f>
        <v>6.8069999999999995</v>
      </c>
    </row>
    <row r="154" spans="1:5" ht="16" thickBot="1" x14ac:dyDescent="0.4">
      <c r="A154" s="10" t="s">
        <v>231</v>
      </c>
      <c r="B154" s="10" t="s">
        <v>232</v>
      </c>
      <c r="C154" s="17">
        <v>1.3613999999999999</v>
      </c>
      <c r="D154" s="11">
        <v>5</v>
      </c>
      <c r="E154" s="17">
        <f>C154*D154</f>
        <v>6.8069999999999995</v>
      </c>
    </row>
    <row r="155" spans="1:5" ht="16" thickBot="1" x14ac:dyDescent="0.4">
      <c r="A155" s="24" t="s">
        <v>233</v>
      </c>
      <c r="B155" s="25"/>
      <c r="C155" s="25"/>
      <c r="D155" s="25"/>
      <c r="E155" s="26"/>
    </row>
    <row r="156" spans="1:5" ht="15.5" x14ac:dyDescent="0.35">
      <c r="A156" s="6" t="s">
        <v>234</v>
      </c>
      <c r="B156" s="6" t="s">
        <v>235</v>
      </c>
      <c r="C156" s="15">
        <v>1.4175</v>
      </c>
      <c r="D156" s="7">
        <v>5</v>
      </c>
      <c r="E156" s="15">
        <f t="shared" ref="E156:E169" si="14">C156*D156</f>
        <v>7.0875000000000004</v>
      </c>
    </row>
    <row r="157" spans="1:5" ht="15.5" x14ac:dyDescent="0.35">
      <c r="A157" s="2" t="s">
        <v>236</v>
      </c>
      <c r="B157" s="2" t="s">
        <v>237</v>
      </c>
      <c r="C157" s="16">
        <v>1.9415</v>
      </c>
      <c r="D157" s="3">
        <v>5</v>
      </c>
      <c r="E157" s="16">
        <f t="shared" si="14"/>
        <v>9.7074999999999996</v>
      </c>
    </row>
    <row r="158" spans="1:5" ht="15.5" x14ac:dyDescent="0.35">
      <c r="A158" s="2" t="s">
        <v>238</v>
      </c>
      <c r="B158" s="2" t="s">
        <v>239</v>
      </c>
      <c r="C158" s="16">
        <v>1.5439000000000001</v>
      </c>
      <c r="D158" s="3">
        <v>5</v>
      </c>
      <c r="E158" s="16">
        <f t="shared" si="14"/>
        <v>7.7195</v>
      </c>
    </row>
    <row r="159" spans="1:5" ht="15.5" x14ac:dyDescent="0.35">
      <c r="A159" s="2" t="s">
        <v>240</v>
      </c>
      <c r="B159" s="2" t="s">
        <v>241</v>
      </c>
      <c r="C159" s="16">
        <v>2.1053000000000002</v>
      </c>
      <c r="D159" s="3">
        <v>5</v>
      </c>
      <c r="E159" s="16">
        <f t="shared" si="14"/>
        <v>10.5265</v>
      </c>
    </row>
    <row r="160" spans="1:5" ht="15.5" x14ac:dyDescent="0.35">
      <c r="A160" s="2" t="s">
        <v>242</v>
      </c>
      <c r="B160" s="2" t="s">
        <v>243</v>
      </c>
      <c r="C160" s="16">
        <v>2.7789000000000001</v>
      </c>
      <c r="D160" s="3">
        <v>5</v>
      </c>
      <c r="E160" s="16">
        <f t="shared" si="14"/>
        <v>13.894500000000001</v>
      </c>
    </row>
    <row r="161" spans="1:5" ht="15.5" x14ac:dyDescent="0.35">
      <c r="A161" s="2" t="s">
        <v>244</v>
      </c>
      <c r="B161" s="2" t="s">
        <v>245</v>
      </c>
      <c r="C161" s="16">
        <v>4.4023000000000003</v>
      </c>
      <c r="D161" s="3">
        <v>5</v>
      </c>
      <c r="E161" s="16">
        <f t="shared" si="14"/>
        <v>22.011500000000002</v>
      </c>
    </row>
    <row r="162" spans="1:5" ht="15.5" x14ac:dyDescent="0.35">
      <c r="A162" s="2" t="s">
        <v>246</v>
      </c>
      <c r="B162" s="2" t="s">
        <v>247</v>
      </c>
      <c r="C162" s="16">
        <v>2.2035</v>
      </c>
      <c r="D162" s="3">
        <v>5</v>
      </c>
      <c r="E162" s="16">
        <f t="shared" si="14"/>
        <v>11.0175</v>
      </c>
    </row>
    <row r="163" spans="1:5" ht="15.5" x14ac:dyDescent="0.35">
      <c r="A163" s="2" t="s">
        <v>248</v>
      </c>
      <c r="B163" s="2" t="s">
        <v>249</v>
      </c>
      <c r="C163" s="16">
        <v>2.3064</v>
      </c>
      <c r="D163" s="3">
        <v>5</v>
      </c>
      <c r="E163" s="16">
        <f t="shared" si="14"/>
        <v>11.532</v>
      </c>
    </row>
    <row r="164" spans="1:5" ht="15.5" x14ac:dyDescent="0.35">
      <c r="A164" s="2" t="s">
        <v>250</v>
      </c>
      <c r="B164" s="2" t="s">
        <v>251</v>
      </c>
      <c r="C164" s="16">
        <v>2.9333</v>
      </c>
      <c r="D164" s="3">
        <v>5</v>
      </c>
      <c r="E164" s="16">
        <f t="shared" si="14"/>
        <v>14.666499999999999</v>
      </c>
    </row>
    <row r="165" spans="1:5" ht="15.5" x14ac:dyDescent="0.35">
      <c r="A165" s="2" t="s">
        <v>252</v>
      </c>
      <c r="B165" s="2" t="s">
        <v>253</v>
      </c>
      <c r="C165" s="16">
        <v>4.2994000000000003</v>
      </c>
      <c r="D165" s="3">
        <v>5</v>
      </c>
      <c r="E165" s="16">
        <f t="shared" si="14"/>
        <v>21.497</v>
      </c>
    </row>
    <row r="166" spans="1:5" ht="15.5" x14ac:dyDescent="0.35">
      <c r="A166" s="2" t="s">
        <v>254</v>
      </c>
      <c r="B166" s="2" t="s">
        <v>255</v>
      </c>
      <c r="C166" s="16">
        <v>3.1579000000000002</v>
      </c>
      <c r="D166" s="3">
        <v>5</v>
      </c>
      <c r="E166" s="16">
        <f t="shared" si="14"/>
        <v>15.7895</v>
      </c>
    </row>
    <row r="167" spans="1:5" ht="15.5" x14ac:dyDescent="0.35">
      <c r="A167" s="2" t="s">
        <v>256</v>
      </c>
      <c r="B167" s="2" t="s">
        <v>257</v>
      </c>
      <c r="C167" s="16">
        <v>3.3075999999999999</v>
      </c>
      <c r="D167" s="3">
        <v>5</v>
      </c>
      <c r="E167" s="16">
        <f t="shared" si="14"/>
        <v>16.538</v>
      </c>
    </row>
    <row r="168" spans="1:5" ht="15.5" x14ac:dyDescent="0.35">
      <c r="A168" s="2" t="s">
        <v>258</v>
      </c>
      <c r="B168" s="2" t="s">
        <v>259</v>
      </c>
      <c r="C168" s="16">
        <v>3.3075999999999999</v>
      </c>
      <c r="D168" s="3">
        <v>5</v>
      </c>
      <c r="E168" s="16">
        <f t="shared" si="14"/>
        <v>16.538</v>
      </c>
    </row>
    <row r="169" spans="1:5" ht="16" thickBot="1" x14ac:dyDescent="0.4">
      <c r="A169" s="10" t="s">
        <v>260</v>
      </c>
      <c r="B169" s="10" t="s">
        <v>261</v>
      </c>
      <c r="C169" s="17">
        <v>4.7111000000000001</v>
      </c>
      <c r="D169" s="11">
        <v>5</v>
      </c>
      <c r="E169" s="17">
        <f t="shared" si="14"/>
        <v>23.555500000000002</v>
      </c>
    </row>
    <row r="170" spans="1:5" ht="16" thickBot="1" x14ac:dyDescent="0.4">
      <c r="A170" s="24" t="s">
        <v>262</v>
      </c>
      <c r="B170" s="25"/>
      <c r="C170" s="25"/>
      <c r="D170" s="25"/>
      <c r="E170" s="26"/>
    </row>
    <row r="171" spans="1:5" ht="15.5" x14ac:dyDescent="0.35">
      <c r="A171" s="6" t="s">
        <v>263</v>
      </c>
      <c r="B171" s="6" t="s">
        <v>264</v>
      </c>
      <c r="C171" s="15">
        <v>1.1696</v>
      </c>
      <c r="D171" s="7">
        <v>5</v>
      </c>
      <c r="E171" s="15">
        <f t="shared" ref="E171:E184" si="15">C171*D171</f>
        <v>5.8479999999999999</v>
      </c>
    </row>
    <row r="172" spans="1:5" ht="15.5" x14ac:dyDescent="0.35">
      <c r="A172" s="2" t="s">
        <v>265</v>
      </c>
      <c r="B172" s="2" t="s">
        <v>266</v>
      </c>
      <c r="C172" s="16">
        <v>1.6795</v>
      </c>
      <c r="D172" s="3">
        <v>5</v>
      </c>
      <c r="E172" s="16">
        <f t="shared" si="15"/>
        <v>8.3975000000000009</v>
      </c>
    </row>
    <row r="173" spans="1:5" ht="15.5" x14ac:dyDescent="0.35">
      <c r="A173" s="2" t="s">
        <v>267</v>
      </c>
      <c r="B173" s="2" t="s">
        <v>268</v>
      </c>
      <c r="C173" s="16">
        <v>1.5439000000000001</v>
      </c>
      <c r="D173" s="3">
        <v>5</v>
      </c>
      <c r="E173" s="16">
        <f t="shared" si="15"/>
        <v>7.7195</v>
      </c>
    </row>
    <row r="174" spans="1:5" ht="15.5" x14ac:dyDescent="0.35">
      <c r="A174" s="2" t="s">
        <v>269</v>
      </c>
      <c r="B174" s="2" t="s">
        <v>270</v>
      </c>
      <c r="C174" s="16">
        <v>1.7544</v>
      </c>
      <c r="D174" s="3">
        <v>5</v>
      </c>
      <c r="E174" s="16">
        <f t="shared" si="15"/>
        <v>8.7720000000000002</v>
      </c>
    </row>
    <row r="175" spans="1:5" ht="15.5" x14ac:dyDescent="0.35">
      <c r="A175" s="2" t="s">
        <v>271</v>
      </c>
      <c r="B175" s="2" t="s">
        <v>272</v>
      </c>
      <c r="C175" s="16">
        <v>2.4094000000000002</v>
      </c>
      <c r="D175" s="3">
        <v>5</v>
      </c>
      <c r="E175" s="16">
        <f t="shared" si="15"/>
        <v>12.047000000000001</v>
      </c>
    </row>
    <row r="176" spans="1:5" ht="15.5" x14ac:dyDescent="0.35">
      <c r="A176" s="2" t="s">
        <v>273</v>
      </c>
      <c r="B176" s="2" t="s">
        <v>274</v>
      </c>
      <c r="C176" s="16">
        <v>3.6678000000000002</v>
      </c>
      <c r="D176" s="3">
        <v>5</v>
      </c>
      <c r="E176" s="16">
        <f t="shared" si="15"/>
        <v>18.339000000000002</v>
      </c>
    </row>
    <row r="177" spans="1:5" ht="15.5" x14ac:dyDescent="0.35">
      <c r="A177" s="2" t="s">
        <v>275</v>
      </c>
      <c r="B177" s="2" t="s">
        <v>276</v>
      </c>
      <c r="C177" s="16">
        <v>1.8339000000000001</v>
      </c>
      <c r="D177" s="3">
        <v>5</v>
      </c>
      <c r="E177" s="16">
        <f t="shared" si="15"/>
        <v>9.1695000000000011</v>
      </c>
    </row>
    <row r="178" spans="1:5" ht="15.5" x14ac:dyDescent="0.35">
      <c r="A178" s="2" t="s">
        <v>277</v>
      </c>
      <c r="B178" s="2" t="s">
        <v>278</v>
      </c>
      <c r="C178" s="16">
        <v>1.8573</v>
      </c>
      <c r="D178" s="3">
        <v>5</v>
      </c>
      <c r="E178" s="16">
        <f t="shared" si="15"/>
        <v>9.2865000000000002</v>
      </c>
    </row>
    <row r="179" spans="1:5" ht="15.5" x14ac:dyDescent="0.35">
      <c r="A179" s="2" t="s">
        <v>279</v>
      </c>
      <c r="B179" s="2" t="s">
        <v>280</v>
      </c>
      <c r="C179" s="16">
        <v>2.5684</v>
      </c>
      <c r="D179" s="3">
        <v>5</v>
      </c>
      <c r="E179" s="16">
        <f t="shared" si="15"/>
        <v>12.842000000000001</v>
      </c>
    </row>
    <row r="180" spans="1:5" ht="15.5" x14ac:dyDescent="0.35">
      <c r="A180" s="2" t="s">
        <v>281</v>
      </c>
      <c r="B180" s="2" t="s">
        <v>282</v>
      </c>
      <c r="C180" s="16">
        <v>3.5649000000000002</v>
      </c>
      <c r="D180" s="3">
        <v>5</v>
      </c>
      <c r="E180" s="16">
        <f t="shared" si="15"/>
        <v>17.8245</v>
      </c>
    </row>
    <row r="181" spans="1:5" ht="15.5" x14ac:dyDescent="0.35">
      <c r="A181" s="2" t="s">
        <v>283</v>
      </c>
      <c r="B181" s="2" t="s">
        <v>284</v>
      </c>
      <c r="C181" s="16">
        <v>2.8818999999999999</v>
      </c>
      <c r="D181" s="3">
        <v>5</v>
      </c>
      <c r="E181" s="16">
        <f t="shared" si="15"/>
        <v>14.4095</v>
      </c>
    </row>
    <row r="182" spans="1:5" ht="15.5" x14ac:dyDescent="0.35">
      <c r="A182" s="2" t="s">
        <v>285</v>
      </c>
      <c r="B182" s="2" t="s">
        <v>286</v>
      </c>
      <c r="C182" s="16">
        <v>2.8584999999999998</v>
      </c>
      <c r="D182" s="3">
        <v>5</v>
      </c>
      <c r="E182" s="16">
        <f t="shared" si="15"/>
        <v>14.292499999999999</v>
      </c>
    </row>
    <row r="183" spans="1:5" ht="15.5" x14ac:dyDescent="0.35">
      <c r="A183" s="2" t="s">
        <v>287</v>
      </c>
      <c r="B183" s="2" t="s">
        <v>288</v>
      </c>
      <c r="C183" s="16">
        <v>2.8584999999999998</v>
      </c>
      <c r="D183" s="3">
        <v>5</v>
      </c>
      <c r="E183" s="16">
        <f t="shared" si="15"/>
        <v>14.292499999999999</v>
      </c>
    </row>
    <row r="184" spans="1:5" ht="16" thickBot="1" x14ac:dyDescent="0.4">
      <c r="A184" s="10" t="s">
        <v>289</v>
      </c>
      <c r="B184" s="10" t="s">
        <v>290</v>
      </c>
      <c r="C184" s="17">
        <v>4.1403999999999996</v>
      </c>
      <c r="D184" s="11">
        <v>5</v>
      </c>
      <c r="E184" s="17">
        <f t="shared" si="15"/>
        <v>20.701999999999998</v>
      </c>
    </row>
    <row r="185" spans="1:5" ht="16" thickBot="1" x14ac:dyDescent="0.4">
      <c r="A185" s="24" t="s">
        <v>291</v>
      </c>
      <c r="B185" s="25"/>
      <c r="C185" s="25"/>
      <c r="D185" s="25"/>
      <c r="E185" s="26"/>
    </row>
    <row r="186" spans="1:5" ht="16" thickBot="1" x14ac:dyDescent="0.4">
      <c r="A186" s="8" t="s">
        <v>292</v>
      </c>
      <c r="B186" s="8" t="s">
        <v>293</v>
      </c>
      <c r="C186" s="19">
        <v>1.7825</v>
      </c>
      <c r="D186" s="9">
        <v>5</v>
      </c>
      <c r="E186" s="19">
        <f>C186*D186</f>
        <v>8.9124999999999996</v>
      </c>
    </row>
    <row r="187" spans="1:5" ht="16" thickBot="1" x14ac:dyDescent="0.4">
      <c r="A187" s="24" t="s">
        <v>294</v>
      </c>
      <c r="B187" s="25"/>
      <c r="C187" s="25"/>
      <c r="D187" s="25"/>
      <c r="E187" s="26"/>
    </row>
    <row r="188" spans="1:5" ht="16" thickBot="1" x14ac:dyDescent="0.4">
      <c r="A188" s="8" t="s">
        <v>295</v>
      </c>
      <c r="B188" s="8" t="s">
        <v>296</v>
      </c>
      <c r="C188" s="19">
        <v>1.7825</v>
      </c>
      <c r="D188" s="9">
        <v>5</v>
      </c>
      <c r="E188" s="19">
        <f>C188*D188</f>
        <v>8.9124999999999996</v>
      </c>
    </row>
    <row r="189" spans="1:5" ht="16" thickBot="1" x14ac:dyDescent="0.4">
      <c r="A189" s="24" t="s">
        <v>297</v>
      </c>
      <c r="B189" s="25"/>
      <c r="C189" s="25"/>
      <c r="D189" s="25"/>
      <c r="E189" s="26"/>
    </row>
    <row r="190" spans="1:5" ht="16" thickBot="1" x14ac:dyDescent="0.4">
      <c r="A190" s="8" t="s">
        <v>298</v>
      </c>
      <c r="B190" s="8" t="s">
        <v>299</v>
      </c>
      <c r="C190" s="19">
        <v>2.4794999999999998</v>
      </c>
      <c r="D190" s="9">
        <v>5</v>
      </c>
      <c r="E190" s="19">
        <f>C190*D190</f>
        <v>12.397499999999999</v>
      </c>
    </row>
    <row r="191" spans="1:5" ht="16" thickBot="1" x14ac:dyDescent="0.4">
      <c r="A191" s="24" t="s">
        <v>300</v>
      </c>
      <c r="B191" s="25"/>
      <c r="C191" s="25"/>
      <c r="D191" s="25"/>
      <c r="E191" s="26"/>
    </row>
    <row r="192" spans="1:5" ht="15.5" x14ac:dyDescent="0.35">
      <c r="A192" s="6" t="s">
        <v>301</v>
      </c>
      <c r="B192" s="6" t="s">
        <v>302</v>
      </c>
      <c r="C192" s="15">
        <v>2.4327000000000001</v>
      </c>
      <c r="D192" s="7">
        <v>5</v>
      </c>
      <c r="E192" s="15">
        <f t="shared" ref="E192:E196" si="16">C192*D192</f>
        <v>12.163500000000001</v>
      </c>
    </row>
    <row r="193" spans="1:5" ht="15.5" x14ac:dyDescent="0.35">
      <c r="A193" s="2" t="s">
        <v>303</v>
      </c>
      <c r="B193" s="2" t="s">
        <v>304</v>
      </c>
      <c r="C193" s="16">
        <v>2.7602000000000002</v>
      </c>
      <c r="D193" s="3">
        <v>5</v>
      </c>
      <c r="E193" s="16">
        <f t="shared" si="16"/>
        <v>13.801000000000002</v>
      </c>
    </row>
    <row r="194" spans="1:5" ht="15.5" x14ac:dyDescent="0.35">
      <c r="A194" s="2" t="s">
        <v>305</v>
      </c>
      <c r="B194" s="2" t="s">
        <v>306</v>
      </c>
      <c r="C194" s="16">
        <v>3.1812999999999998</v>
      </c>
      <c r="D194" s="3">
        <v>5</v>
      </c>
      <c r="E194" s="16">
        <f t="shared" si="16"/>
        <v>15.906499999999999</v>
      </c>
    </row>
    <row r="195" spans="1:5" ht="15.5" x14ac:dyDescent="0.35">
      <c r="A195" s="10" t="s">
        <v>668</v>
      </c>
      <c r="B195" s="10" t="s">
        <v>669</v>
      </c>
      <c r="C195" s="17">
        <v>4.7157999999999998</v>
      </c>
      <c r="D195" s="11">
        <v>5</v>
      </c>
      <c r="E195" s="17">
        <f t="shared" si="16"/>
        <v>23.579000000000001</v>
      </c>
    </row>
    <row r="196" spans="1:5" ht="16" thickBot="1" x14ac:dyDescent="0.4">
      <c r="A196" s="10" t="s">
        <v>307</v>
      </c>
      <c r="B196" s="10" t="s">
        <v>308</v>
      </c>
      <c r="C196" s="17">
        <v>5.8712999999999997</v>
      </c>
      <c r="D196" s="11">
        <v>5</v>
      </c>
      <c r="E196" s="17">
        <f t="shared" si="16"/>
        <v>29.356499999999997</v>
      </c>
    </row>
    <row r="197" spans="1:5" ht="16" thickBot="1" x14ac:dyDescent="0.4">
      <c r="A197" s="24" t="s">
        <v>309</v>
      </c>
      <c r="B197" s="25"/>
      <c r="C197" s="25"/>
      <c r="D197" s="25"/>
      <c r="E197" s="26"/>
    </row>
    <row r="198" spans="1:5" ht="15.5" x14ac:dyDescent="0.35">
      <c r="A198" s="6" t="s">
        <v>310</v>
      </c>
      <c r="B198" s="6" t="s">
        <v>311</v>
      </c>
      <c r="C198" s="15" t="s">
        <v>667</v>
      </c>
      <c r="D198" s="7">
        <v>5</v>
      </c>
      <c r="E198" s="15" t="s">
        <v>667</v>
      </c>
    </row>
    <row r="199" spans="1:5" ht="15.5" x14ac:dyDescent="0.35">
      <c r="A199" s="2" t="s">
        <v>312</v>
      </c>
      <c r="B199" s="2" t="s">
        <v>313</v>
      </c>
      <c r="C199" s="16">
        <v>1.4035</v>
      </c>
      <c r="D199" s="3">
        <v>5</v>
      </c>
      <c r="E199" s="16">
        <f>C199*D199</f>
        <v>7.0175000000000001</v>
      </c>
    </row>
    <row r="200" spans="1:5" ht="15.5" x14ac:dyDescent="0.35">
      <c r="A200" s="2" t="s">
        <v>314</v>
      </c>
      <c r="B200" s="2" t="s">
        <v>315</v>
      </c>
      <c r="C200" s="16">
        <v>1.2538</v>
      </c>
      <c r="D200" s="3">
        <v>5</v>
      </c>
      <c r="E200" s="16">
        <f>C200*D200</f>
        <v>6.2690000000000001</v>
      </c>
    </row>
    <row r="201" spans="1:5" ht="15.5" x14ac:dyDescent="0.35">
      <c r="A201" s="10" t="s">
        <v>681</v>
      </c>
      <c r="B201" s="10" t="s">
        <v>682</v>
      </c>
      <c r="C201" s="17">
        <v>1.3848</v>
      </c>
      <c r="D201" s="11">
        <v>5</v>
      </c>
      <c r="E201" s="17">
        <f>C201*D201</f>
        <v>6.9240000000000004</v>
      </c>
    </row>
    <row r="202" spans="1:5" ht="16" thickBot="1" x14ac:dyDescent="0.4">
      <c r="A202" s="10" t="s">
        <v>316</v>
      </c>
      <c r="B202" s="10" t="s">
        <v>317</v>
      </c>
      <c r="C202" s="17">
        <v>1.8246</v>
      </c>
      <c r="D202" s="11">
        <v>5</v>
      </c>
      <c r="E202" s="17">
        <f>C202*D202</f>
        <v>9.1229999999999993</v>
      </c>
    </row>
    <row r="203" spans="1:5" ht="16" thickBot="1" x14ac:dyDescent="0.4">
      <c r="A203" s="24" t="s">
        <v>680</v>
      </c>
      <c r="B203" s="25"/>
      <c r="C203" s="25"/>
      <c r="D203" s="25"/>
      <c r="E203" s="26"/>
    </row>
    <row r="204" spans="1:5" ht="15.5" x14ac:dyDescent="0.35">
      <c r="A204" s="6" t="s">
        <v>670</v>
      </c>
      <c r="B204" s="6" t="s">
        <v>675</v>
      </c>
      <c r="C204" s="15">
        <v>5.6093999999999999</v>
      </c>
      <c r="D204" s="7">
        <v>5</v>
      </c>
      <c r="E204" s="15">
        <f>C204*D204</f>
        <v>28.047000000000001</v>
      </c>
    </row>
    <row r="205" spans="1:5" ht="15.5" x14ac:dyDescent="0.35">
      <c r="A205" s="2" t="s">
        <v>671</v>
      </c>
      <c r="B205" s="2" t="s">
        <v>676</v>
      </c>
      <c r="C205" s="16">
        <v>5.3661000000000003</v>
      </c>
      <c r="D205" s="3">
        <v>5</v>
      </c>
      <c r="E205" s="16">
        <f>C205*D205</f>
        <v>26.830500000000001</v>
      </c>
    </row>
    <row r="206" spans="1:5" ht="15.5" x14ac:dyDescent="0.35">
      <c r="A206" s="2" t="s">
        <v>672</v>
      </c>
      <c r="B206" s="2" t="s">
        <v>677</v>
      </c>
      <c r="C206" s="16">
        <v>6.7088000000000001</v>
      </c>
      <c r="D206" s="3">
        <v>5</v>
      </c>
      <c r="E206" s="16">
        <f>C206*D206</f>
        <v>33.543999999999997</v>
      </c>
    </row>
    <row r="207" spans="1:5" ht="15.5" x14ac:dyDescent="0.35">
      <c r="A207" s="10" t="s">
        <v>673</v>
      </c>
      <c r="B207" s="10" t="s">
        <v>678</v>
      </c>
      <c r="C207" s="17">
        <v>7.8082000000000003</v>
      </c>
      <c r="D207" s="11">
        <v>5</v>
      </c>
      <c r="E207" s="17">
        <f>C207*D207</f>
        <v>39.041000000000004</v>
      </c>
    </row>
    <row r="208" spans="1:5" ht="16" thickBot="1" x14ac:dyDescent="0.4">
      <c r="A208" s="10" t="s">
        <v>674</v>
      </c>
      <c r="B208" s="10" t="s">
        <v>679</v>
      </c>
      <c r="C208" s="17">
        <v>9.2398000000000007</v>
      </c>
      <c r="D208" s="11">
        <v>5</v>
      </c>
      <c r="E208" s="17">
        <f>C208*D208</f>
        <v>46.199000000000005</v>
      </c>
    </row>
    <row r="209" spans="1:5" ht="16" thickBot="1" x14ac:dyDescent="0.4">
      <c r="A209" s="24" t="s">
        <v>318</v>
      </c>
      <c r="B209" s="25"/>
      <c r="C209" s="25"/>
      <c r="D209" s="25"/>
      <c r="E209" s="26"/>
    </row>
    <row r="210" spans="1:5" ht="15.5" x14ac:dyDescent="0.35">
      <c r="A210" s="6" t="s">
        <v>319</v>
      </c>
      <c r="B210" s="6" t="s">
        <v>320</v>
      </c>
      <c r="C210" s="12">
        <v>1.0526</v>
      </c>
      <c r="D210" s="7">
        <v>5</v>
      </c>
      <c r="E210" s="12">
        <f>C210*D210</f>
        <v>5.2629999999999999</v>
      </c>
    </row>
    <row r="211" spans="1:5" ht="15.5" x14ac:dyDescent="0.35">
      <c r="A211" s="2" t="s">
        <v>321</v>
      </c>
      <c r="B211" s="2" t="s">
        <v>322</v>
      </c>
      <c r="C211" s="13">
        <v>1.5906</v>
      </c>
      <c r="D211" s="3">
        <v>5</v>
      </c>
      <c r="E211" s="13">
        <f t="shared" ref="E211:E220" si="17">C211*D211</f>
        <v>7.9530000000000003</v>
      </c>
    </row>
    <row r="212" spans="1:5" ht="15.5" x14ac:dyDescent="0.35">
      <c r="A212" s="2" t="s">
        <v>323</v>
      </c>
      <c r="B212" s="2" t="s">
        <v>324</v>
      </c>
      <c r="C212" s="13">
        <v>1.1228</v>
      </c>
      <c r="D212" s="3">
        <v>5</v>
      </c>
      <c r="E212" s="13">
        <f t="shared" si="17"/>
        <v>5.6139999999999999</v>
      </c>
    </row>
    <row r="213" spans="1:5" ht="15.5" x14ac:dyDescent="0.35">
      <c r="A213" s="2" t="s">
        <v>325</v>
      </c>
      <c r="B213" s="2" t="s">
        <v>326</v>
      </c>
      <c r="C213" s="13">
        <v>1.1041000000000001</v>
      </c>
      <c r="D213" s="3">
        <v>5</v>
      </c>
      <c r="E213" s="13">
        <f t="shared" si="17"/>
        <v>5.5205000000000002</v>
      </c>
    </row>
    <row r="214" spans="1:5" ht="15.5" x14ac:dyDescent="0.35">
      <c r="A214" s="2" t="s">
        <v>327</v>
      </c>
      <c r="B214" s="2" t="s">
        <v>328</v>
      </c>
      <c r="C214" s="13">
        <v>1.7825</v>
      </c>
      <c r="D214" s="3">
        <v>5</v>
      </c>
      <c r="E214" s="13">
        <f t="shared" si="17"/>
        <v>8.9124999999999996</v>
      </c>
    </row>
    <row r="215" spans="1:5" ht="15.5" x14ac:dyDescent="0.35">
      <c r="A215" s="2" t="s">
        <v>329</v>
      </c>
      <c r="B215" s="2" t="s">
        <v>330</v>
      </c>
      <c r="C215" s="13">
        <v>1.2022999999999999</v>
      </c>
      <c r="D215" s="3">
        <v>5</v>
      </c>
      <c r="E215" s="13">
        <f t="shared" si="17"/>
        <v>6.0114999999999998</v>
      </c>
    </row>
    <row r="216" spans="1:5" ht="15.5" x14ac:dyDescent="0.35">
      <c r="A216" s="2" t="s">
        <v>331</v>
      </c>
      <c r="B216" s="2" t="s">
        <v>332</v>
      </c>
      <c r="C216" s="13">
        <v>1.4035</v>
      </c>
      <c r="D216" s="3">
        <v>5</v>
      </c>
      <c r="E216" s="13">
        <f t="shared" si="17"/>
        <v>7.0175000000000001</v>
      </c>
    </row>
    <row r="217" spans="1:5" ht="15.5" x14ac:dyDescent="0.35">
      <c r="A217" s="2" t="s">
        <v>333</v>
      </c>
      <c r="B217" s="2" t="s">
        <v>334</v>
      </c>
      <c r="C217" s="13">
        <v>1.7544</v>
      </c>
      <c r="D217" s="3">
        <v>5</v>
      </c>
      <c r="E217" s="13">
        <f t="shared" si="17"/>
        <v>8.7720000000000002</v>
      </c>
    </row>
    <row r="218" spans="1:5" ht="15.5" x14ac:dyDescent="0.35">
      <c r="A218" s="2" t="s">
        <v>335</v>
      </c>
      <c r="B218" s="2" t="s">
        <v>336</v>
      </c>
      <c r="C218" s="13">
        <v>1.8339000000000001</v>
      </c>
      <c r="D218" s="3">
        <v>5</v>
      </c>
      <c r="E218" s="13">
        <f t="shared" si="17"/>
        <v>9.1695000000000011</v>
      </c>
    </row>
    <row r="219" spans="1:5" ht="15.5" x14ac:dyDescent="0.35">
      <c r="A219" s="2" t="s">
        <v>337</v>
      </c>
      <c r="B219" s="2" t="s">
        <v>338</v>
      </c>
      <c r="C219" s="13">
        <v>1.8058000000000001</v>
      </c>
      <c r="D219" s="3">
        <v>5</v>
      </c>
      <c r="E219" s="13">
        <f t="shared" si="17"/>
        <v>9.0289999999999999</v>
      </c>
    </row>
    <row r="220" spans="1:5" ht="16" thickBot="1" x14ac:dyDescent="0.4">
      <c r="A220" s="10" t="s">
        <v>339</v>
      </c>
      <c r="B220" s="10" t="s">
        <v>340</v>
      </c>
      <c r="C220" s="14">
        <v>2.1474000000000002</v>
      </c>
      <c r="D220" s="11">
        <v>5</v>
      </c>
      <c r="E220" s="14">
        <f t="shared" si="17"/>
        <v>10.737000000000002</v>
      </c>
    </row>
    <row r="221" spans="1:5" ht="16" thickBot="1" x14ac:dyDescent="0.4">
      <c r="A221" s="24" t="s">
        <v>341</v>
      </c>
      <c r="B221" s="25"/>
      <c r="C221" s="25"/>
      <c r="D221" s="25"/>
      <c r="E221" s="26"/>
    </row>
    <row r="222" spans="1:5" ht="15.5" x14ac:dyDescent="0.35">
      <c r="A222" s="6" t="s">
        <v>342</v>
      </c>
      <c r="B222" s="6" t="s">
        <v>343</v>
      </c>
      <c r="C222" s="12">
        <v>1.2959000000000001</v>
      </c>
      <c r="D222" s="7">
        <v>5</v>
      </c>
      <c r="E222" s="12">
        <f t="shared" ref="E222:E229" si="18">C222*D222</f>
        <v>6.4794999999999998</v>
      </c>
    </row>
    <row r="223" spans="1:5" ht="15.5" x14ac:dyDescent="0.35">
      <c r="A223" s="2" t="s">
        <v>344</v>
      </c>
      <c r="B223" s="2" t="s">
        <v>345</v>
      </c>
      <c r="C223" s="13">
        <v>1.9977</v>
      </c>
      <c r="D223" s="3">
        <v>5</v>
      </c>
      <c r="E223" s="13">
        <f t="shared" si="18"/>
        <v>9.9885000000000002</v>
      </c>
    </row>
    <row r="224" spans="1:5" ht="15.5" x14ac:dyDescent="0.35">
      <c r="A224" s="2" t="s">
        <v>346</v>
      </c>
      <c r="B224" s="2" t="s">
        <v>347</v>
      </c>
      <c r="C224" s="13">
        <v>1.5672999999999999</v>
      </c>
      <c r="D224" s="3">
        <v>5</v>
      </c>
      <c r="E224" s="13">
        <f t="shared" si="18"/>
        <v>7.8364999999999991</v>
      </c>
    </row>
    <row r="225" spans="1:5" ht="15.5" x14ac:dyDescent="0.35">
      <c r="A225" s="2" t="s">
        <v>348</v>
      </c>
      <c r="B225" s="2" t="s">
        <v>349</v>
      </c>
      <c r="C225" s="13">
        <v>2.1053000000000002</v>
      </c>
      <c r="D225" s="3">
        <v>5</v>
      </c>
      <c r="E225" s="13">
        <f t="shared" si="18"/>
        <v>10.5265</v>
      </c>
    </row>
    <row r="226" spans="1:5" ht="15.5" x14ac:dyDescent="0.35">
      <c r="A226" s="2" t="s">
        <v>350</v>
      </c>
      <c r="B226" s="2" t="s">
        <v>351</v>
      </c>
      <c r="C226" s="13">
        <v>2.8117000000000001</v>
      </c>
      <c r="D226" s="3">
        <v>5</v>
      </c>
      <c r="E226" s="13">
        <f t="shared" si="18"/>
        <v>14.0585</v>
      </c>
    </row>
    <row r="227" spans="1:5" ht="15.5" x14ac:dyDescent="0.35">
      <c r="A227" s="2" t="s">
        <v>352</v>
      </c>
      <c r="B227" s="2" t="s">
        <v>353</v>
      </c>
      <c r="C227" s="13">
        <v>2.9192999999999998</v>
      </c>
      <c r="D227" s="3">
        <v>5</v>
      </c>
      <c r="E227" s="13">
        <f t="shared" si="18"/>
        <v>14.596499999999999</v>
      </c>
    </row>
    <row r="228" spans="1:5" ht="15.5" x14ac:dyDescent="0.35">
      <c r="A228" s="2" t="s">
        <v>354</v>
      </c>
      <c r="B228" s="2" t="s">
        <v>355</v>
      </c>
      <c r="C228" s="13">
        <v>2.9192999999999998</v>
      </c>
      <c r="D228" s="3">
        <v>5</v>
      </c>
      <c r="E228" s="13">
        <f t="shared" si="18"/>
        <v>14.596499999999999</v>
      </c>
    </row>
    <row r="229" spans="1:5" ht="16" thickBot="1" x14ac:dyDescent="0.4">
      <c r="A229" s="10" t="s">
        <v>356</v>
      </c>
      <c r="B229" s="10" t="s">
        <v>357</v>
      </c>
      <c r="C229" s="14">
        <v>4.3977000000000004</v>
      </c>
      <c r="D229" s="11">
        <v>5</v>
      </c>
      <c r="E229" s="14">
        <f t="shared" si="18"/>
        <v>21.988500000000002</v>
      </c>
    </row>
    <row r="230" spans="1:5" ht="16" thickBot="1" x14ac:dyDescent="0.4">
      <c r="A230" s="24" t="s">
        <v>358</v>
      </c>
      <c r="B230" s="25"/>
      <c r="C230" s="25"/>
      <c r="D230" s="25"/>
      <c r="E230" s="26"/>
    </row>
    <row r="231" spans="1:5" ht="15.5" x14ac:dyDescent="0.35">
      <c r="A231" s="6" t="s">
        <v>359</v>
      </c>
      <c r="B231" s="6" t="s">
        <v>360</v>
      </c>
      <c r="C231" s="12">
        <v>1.1368</v>
      </c>
      <c r="D231" s="7">
        <v>5</v>
      </c>
      <c r="E231" s="12">
        <f t="shared" ref="E231:E238" si="19">C231*D231</f>
        <v>5.6840000000000002</v>
      </c>
    </row>
    <row r="232" spans="1:5" ht="15.5" x14ac:dyDescent="0.35">
      <c r="A232" s="2" t="s">
        <v>361</v>
      </c>
      <c r="B232" s="2" t="s">
        <v>362</v>
      </c>
      <c r="C232" s="13">
        <v>1.1882999999999999</v>
      </c>
      <c r="D232" s="3">
        <v>5</v>
      </c>
      <c r="E232" s="13">
        <f t="shared" si="19"/>
        <v>5.9414999999999996</v>
      </c>
    </row>
    <row r="233" spans="1:5" ht="15.5" x14ac:dyDescent="0.35">
      <c r="A233" s="2" t="s">
        <v>363</v>
      </c>
      <c r="B233" s="2" t="s">
        <v>364</v>
      </c>
      <c r="C233" s="13">
        <v>1.2163999999999999</v>
      </c>
      <c r="D233" s="3">
        <v>5</v>
      </c>
      <c r="E233" s="13">
        <f t="shared" si="19"/>
        <v>6.0819999999999999</v>
      </c>
    </row>
    <row r="234" spans="1:5" ht="15.5" x14ac:dyDescent="0.35">
      <c r="A234" s="2" t="s">
        <v>365</v>
      </c>
      <c r="B234" s="2" t="s">
        <v>366</v>
      </c>
      <c r="C234" s="13">
        <v>1.6374</v>
      </c>
      <c r="D234" s="3">
        <v>5</v>
      </c>
      <c r="E234" s="13">
        <f t="shared" si="19"/>
        <v>8.1869999999999994</v>
      </c>
    </row>
    <row r="235" spans="1:5" ht="15.5" x14ac:dyDescent="0.35">
      <c r="A235" s="2" t="s">
        <v>367</v>
      </c>
      <c r="B235" s="2" t="s">
        <v>368</v>
      </c>
      <c r="C235" s="13">
        <v>2.3765999999999998</v>
      </c>
      <c r="D235" s="3">
        <v>5</v>
      </c>
      <c r="E235" s="13">
        <f t="shared" si="19"/>
        <v>11.882999999999999</v>
      </c>
    </row>
    <row r="236" spans="1:5" ht="15.5" x14ac:dyDescent="0.35">
      <c r="A236" s="2" t="s">
        <v>369</v>
      </c>
      <c r="B236" s="2" t="s">
        <v>370</v>
      </c>
      <c r="C236" s="13">
        <v>2.3250999999999999</v>
      </c>
      <c r="D236" s="3">
        <v>5</v>
      </c>
      <c r="E236" s="13">
        <f t="shared" si="19"/>
        <v>11.625499999999999</v>
      </c>
    </row>
    <row r="237" spans="1:5" ht="15.5" x14ac:dyDescent="0.35">
      <c r="A237" s="2" t="s">
        <v>371</v>
      </c>
      <c r="B237" s="2" t="s">
        <v>372</v>
      </c>
      <c r="C237" s="13">
        <v>2.6667000000000001</v>
      </c>
      <c r="D237" s="3">
        <v>5</v>
      </c>
      <c r="E237" s="13">
        <f t="shared" si="19"/>
        <v>13.333500000000001</v>
      </c>
    </row>
    <row r="238" spans="1:5" ht="16" thickBot="1" x14ac:dyDescent="0.4">
      <c r="A238" s="10" t="s">
        <v>373</v>
      </c>
      <c r="B238" s="10" t="s">
        <v>374</v>
      </c>
      <c r="C238" s="14">
        <v>2.5404</v>
      </c>
      <c r="D238" s="11">
        <v>5</v>
      </c>
      <c r="E238" s="14">
        <f t="shared" si="19"/>
        <v>12.702</v>
      </c>
    </row>
    <row r="239" spans="1:5" ht="16" thickBot="1" x14ac:dyDescent="0.4">
      <c r="A239" s="24" t="s">
        <v>375</v>
      </c>
      <c r="B239" s="25"/>
      <c r="C239" s="25"/>
      <c r="D239" s="25"/>
      <c r="E239" s="26"/>
    </row>
    <row r="240" spans="1:5" ht="15.5" x14ac:dyDescent="0.35">
      <c r="A240" s="6" t="s">
        <v>376</v>
      </c>
      <c r="B240" s="6" t="s">
        <v>377</v>
      </c>
      <c r="C240" s="12">
        <v>1.4035</v>
      </c>
      <c r="D240" s="7">
        <v>5</v>
      </c>
      <c r="E240" s="12">
        <f t="shared" ref="E240:E250" si="20">C240*D240</f>
        <v>7.0175000000000001</v>
      </c>
    </row>
    <row r="241" spans="1:5" ht="15.5" x14ac:dyDescent="0.35">
      <c r="A241" s="2" t="s">
        <v>378</v>
      </c>
      <c r="B241" s="2" t="s">
        <v>379</v>
      </c>
      <c r="C241" s="13">
        <v>1.4502999999999999</v>
      </c>
      <c r="D241" s="3">
        <v>5</v>
      </c>
      <c r="E241" s="13">
        <f t="shared" si="20"/>
        <v>7.2515000000000001</v>
      </c>
    </row>
    <row r="242" spans="1:5" ht="15.5" x14ac:dyDescent="0.35">
      <c r="A242" s="2" t="s">
        <v>380</v>
      </c>
      <c r="B242" s="2" t="s">
        <v>381</v>
      </c>
      <c r="C242" s="13">
        <v>1.4502999999999999</v>
      </c>
      <c r="D242" s="3">
        <v>5</v>
      </c>
      <c r="E242" s="13">
        <f t="shared" si="20"/>
        <v>7.2515000000000001</v>
      </c>
    </row>
    <row r="243" spans="1:5" ht="15.5" x14ac:dyDescent="0.35">
      <c r="A243" s="2" t="s">
        <v>382</v>
      </c>
      <c r="B243" s="2" t="s">
        <v>383</v>
      </c>
      <c r="C243" s="13">
        <v>1.7310000000000001</v>
      </c>
      <c r="D243" s="3">
        <v>5</v>
      </c>
      <c r="E243" s="13">
        <f t="shared" si="20"/>
        <v>8.6550000000000011</v>
      </c>
    </row>
    <row r="244" spans="1:5" ht="15.5" x14ac:dyDescent="0.35">
      <c r="A244" s="2" t="s">
        <v>384</v>
      </c>
      <c r="B244" s="2" t="s">
        <v>385</v>
      </c>
      <c r="C244" s="13">
        <v>1.8854</v>
      </c>
      <c r="D244" s="3">
        <v>5</v>
      </c>
      <c r="E244" s="13">
        <f t="shared" si="20"/>
        <v>9.4269999999999996</v>
      </c>
    </row>
    <row r="245" spans="1:5" ht="15.5" x14ac:dyDescent="0.35">
      <c r="A245" s="2" t="s">
        <v>386</v>
      </c>
      <c r="B245" s="2" t="s">
        <v>387</v>
      </c>
      <c r="C245" s="13">
        <v>1.7544</v>
      </c>
      <c r="D245" s="3">
        <v>5</v>
      </c>
      <c r="E245" s="13">
        <f t="shared" si="20"/>
        <v>8.7720000000000002</v>
      </c>
    </row>
    <row r="246" spans="1:5" ht="15.5" x14ac:dyDescent="0.35">
      <c r="A246" s="2" t="s">
        <v>388</v>
      </c>
      <c r="B246" s="2" t="s">
        <v>389</v>
      </c>
      <c r="C246" s="13">
        <v>1.8246</v>
      </c>
      <c r="D246" s="3">
        <v>5</v>
      </c>
      <c r="E246" s="13">
        <f t="shared" si="20"/>
        <v>9.1229999999999993</v>
      </c>
    </row>
    <row r="247" spans="1:5" ht="15.5" x14ac:dyDescent="0.35">
      <c r="A247" s="2" t="s">
        <v>390</v>
      </c>
      <c r="B247" s="2" t="s">
        <v>391</v>
      </c>
      <c r="C247" s="13">
        <v>2.1474000000000002</v>
      </c>
      <c r="D247" s="3">
        <v>5</v>
      </c>
      <c r="E247" s="13">
        <f t="shared" si="20"/>
        <v>10.737000000000002</v>
      </c>
    </row>
    <row r="248" spans="1:5" ht="15.5" x14ac:dyDescent="0.35">
      <c r="A248" s="2" t="s">
        <v>392</v>
      </c>
      <c r="B248" s="2" t="s">
        <v>393</v>
      </c>
      <c r="C248" s="13">
        <v>2.0444</v>
      </c>
      <c r="D248" s="3">
        <v>5</v>
      </c>
      <c r="E248" s="13">
        <f t="shared" si="20"/>
        <v>10.222</v>
      </c>
    </row>
    <row r="249" spans="1:5" ht="15.5" x14ac:dyDescent="0.35">
      <c r="A249" s="2" t="s">
        <v>394</v>
      </c>
      <c r="B249" s="2" t="s">
        <v>395</v>
      </c>
      <c r="C249" s="13">
        <v>1.9556</v>
      </c>
      <c r="D249" s="3">
        <v>5</v>
      </c>
      <c r="E249" s="13">
        <f t="shared" si="20"/>
        <v>9.7780000000000005</v>
      </c>
    </row>
    <row r="250" spans="1:5" ht="16" thickBot="1" x14ac:dyDescent="0.4">
      <c r="A250" s="10" t="s">
        <v>396</v>
      </c>
      <c r="B250" s="10" t="s">
        <v>397</v>
      </c>
      <c r="C250" s="14">
        <v>2.0958999999999999</v>
      </c>
      <c r="D250" s="11">
        <v>5</v>
      </c>
      <c r="E250" s="14">
        <f t="shared" si="20"/>
        <v>10.4795</v>
      </c>
    </row>
    <row r="251" spans="1:5" ht="16" thickBot="1" x14ac:dyDescent="0.4">
      <c r="A251" s="24" t="s">
        <v>398</v>
      </c>
      <c r="B251" s="25"/>
      <c r="C251" s="25"/>
      <c r="D251" s="25"/>
      <c r="E251" s="26"/>
    </row>
    <row r="252" spans="1:5" ht="15.5" x14ac:dyDescent="0.35">
      <c r="A252" s="6" t="s">
        <v>399</v>
      </c>
      <c r="B252" s="6" t="s">
        <v>400</v>
      </c>
      <c r="C252" s="12">
        <v>1.6749000000000001</v>
      </c>
      <c r="D252" s="7">
        <v>5</v>
      </c>
      <c r="E252" s="12">
        <f t="shared" ref="E252:E259" si="21">C252*D252</f>
        <v>8.3745000000000012</v>
      </c>
    </row>
    <row r="253" spans="1:5" ht="15.5" x14ac:dyDescent="0.35">
      <c r="A253" s="2" t="s">
        <v>401</v>
      </c>
      <c r="B253" s="2" t="s">
        <v>402</v>
      </c>
      <c r="C253" s="13">
        <v>2.3250999999999999</v>
      </c>
      <c r="D253" s="3">
        <v>5</v>
      </c>
      <c r="E253" s="13">
        <f t="shared" si="21"/>
        <v>11.625499999999999</v>
      </c>
    </row>
    <row r="254" spans="1:5" ht="15.5" x14ac:dyDescent="0.35">
      <c r="A254" s="2" t="s">
        <v>403</v>
      </c>
      <c r="B254" s="2" t="s">
        <v>404</v>
      </c>
      <c r="C254" s="13">
        <v>1.9461999999999999</v>
      </c>
      <c r="D254" s="3">
        <v>5</v>
      </c>
      <c r="E254" s="13">
        <f t="shared" si="21"/>
        <v>9.7309999999999999</v>
      </c>
    </row>
    <row r="255" spans="1:5" ht="15.5" x14ac:dyDescent="0.35">
      <c r="A255" s="2" t="s">
        <v>405</v>
      </c>
      <c r="B255" s="2" t="s">
        <v>406</v>
      </c>
      <c r="C255" s="13">
        <v>2.6480000000000001</v>
      </c>
      <c r="D255" s="3">
        <v>5</v>
      </c>
      <c r="E255" s="13">
        <f t="shared" si="21"/>
        <v>13.24</v>
      </c>
    </row>
    <row r="256" spans="1:5" ht="15.5" x14ac:dyDescent="0.35">
      <c r="A256" s="2" t="s">
        <v>407</v>
      </c>
      <c r="B256" s="2" t="s">
        <v>408</v>
      </c>
      <c r="C256" s="13">
        <v>3.2982</v>
      </c>
      <c r="D256" s="3">
        <v>5</v>
      </c>
      <c r="E256" s="13">
        <f t="shared" si="21"/>
        <v>16.491</v>
      </c>
    </row>
    <row r="257" spans="1:5" ht="15.5" x14ac:dyDescent="0.35">
      <c r="A257" s="2" t="s">
        <v>409</v>
      </c>
      <c r="B257" s="2" t="s">
        <v>410</v>
      </c>
      <c r="C257" s="13">
        <v>4.1075999999999997</v>
      </c>
      <c r="D257" s="3">
        <v>5</v>
      </c>
      <c r="E257" s="13">
        <f t="shared" si="21"/>
        <v>20.537999999999997</v>
      </c>
    </row>
    <row r="258" spans="1:5" ht="15.5" x14ac:dyDescent="0.35">
      <c r="A258" s="2" t="s">
        <v>411</v>
      </c>
      <c r="B258" s="2" t="s">
        <v>412</v>
      </c>
      <c r="C258" s="13">
        <v>4.1075999999999997</v>
      </c>
      <c r="D258" s="3">
        <v>5</v>
      </c>
      <c r="E258" s="13">
        <f t="shared" si="21"/>
        <v>20.537999999999997</v>
      </c>
    </row>
    <row r="259" spans="1:5" ht="16" thickBot="1" x14ac:dyDescent="0.4">
      <c r="A259" s="10" t="s">
        <v>413</v>
      </c>
      <c r="B259" s="10" t="s">
        <v>414</v>
      </c>
      <c r="C259" s="14">
        <v>5.7263000000000002</v>
      </c>
      <c r="D259" s="11">
        <v>5</v>
      </c>
      <c r="E259" s="14">
        <f t="shared" si="21"/>
        <v>28.631500000000003</v>
      </c>
    </row>
    <row r="260" spans="1:5" ht="16" thickBot="1" x14ac:dyDescent="0.4">
      <c r="A260" s="24" t="s">
        <v>415</v>
      </c>
      <c r="B260" s="25"/>
      <c r="C260" s="25"/>
      <c r="D260" s="25"/>
      <c r="E260" s="26"/>
    </row>
    <row r="261" spans="1:5" ht="15.5" x14ac:dyDescent="0.35">
      <c r="A261" s="6" t="s">
        <v>416</v>
      </c>
      <c r="B261" s="6" t="s">
        <v>417</v>
      </c>
      <c r="C261" s="12">
        <v>1.4596</v>
      </c>
      <c r="D261" s="7">
        <v>5</v>
      </c>
      <c r="E261" s="12">
        <f t="shared" ref="E261:E267" si="22">C261*D261</f>
        <v>7.298</v>
      </c>
    </row>
    <row r="262" spans="1:5" ht="15.5" x14ac:dyDescent="0.35">
      <c r="A262" s="2" t="s">
        <v>418</v>
      </c>
      <c r="B262" s="2" t="s">
        <v>419</v>
      </c>
      <c r="C262" s="13">
        <v>1.9977</v>
      </c>
      <c r="D262" s="3">
        <v>5</v>
      </c>
      <c r="E262" s="13">
        <f t="shared" si="22"/>
        <v>9.9885000000000002</v>
      </c>
    </row>
    <row r="263" spans="1:5" ht="15.5" x14ac:dyDescent="0.35">
      <c r="A263" s="2" t="s">
        <v>420</v>
      </c>
      <c r="B263" s="2" t="s">
        <v>421</v>
      </c>
      <c r="C263" s="13">
        <v>1.6749000000000001</v>
      </c>
      <c r="D263" s="3">
        <v>5</v>
      </c>
      <c r="E263" s="13">
        <f t="shared" si="22"/>
        <v>8.3745000000000012</v>
      </c>
    </row>
    <row r="264" spans="1:5" ht="15.5" x14ac:dyDescent="0.35">
      <c r="A264" s="2" t="s">
        <v>422</v>
      </c>
      <c r="B264" s="2" t="s">
        <v>423</v>
      </c>
      <c r="C264" s="13">
        <v>2.8632</v>
      </c>
      <c r="D264" s="3">
        <v>5</v>
      </c>
      <c r="E264" s="13">
        <f t="shared" si="22"/>
        <v>14.315999999999999</v>
      </c>
    </row>
    <row r="265" spans="1:5" ht="15.5" x14ac:dyDescent="0.35">
      <c r="A265" s="2" t="s">
        <v>424</v>
      </c>
      <c r="B265" s="2" t="s">
        <v>425</v>
      </c>
      <c r="C265" s="13">
        <v>3.4573</v>
      </c>
      <c r="D265" s="3">
        <v>5</v>
      </c>
      <c r="E265" s="13">
        <f t="shared" si="22"/>
        <v>17.2865</v>
      </c>
    </row>
    <row r="266" spans="1:5" ht="15.5" x14ac:dyDescent="0.35">
      <c r="A266" s="2" t="s">
        <v>426</v>
      </c>
      <c r="B266" s="2" t="s">
        <v>427</v>
      </c>
      <c r="C266" s="13">
        <v>3.5649000000000002</v>
      </c>
      <c r="D266" s="3">
        <v>5</v>
      </c>
      <c r="E266" s="13">
        <f t="shared" si="22"/>
        <v>17.8245</v>
      </c>
    </row>
    <row r="267" spans="1:5" ht="16" thickBot="1" x14ac:dyDescent="0.4">
      <c r="A267" s="10" t="s">
        <v>428</v>
      </c>
      <c r="B267" s="10" t="s">
        <v>429</v>
      </c>
      <c r="C267" s="14">
        <v>3.5649000000000002</v>
      </c>
      <c r="D267" s="11">
        <v>5</v>
      </c>
      <c r="E267" s="14">
        <f t="shared" si="22"/>
        <v>17.8245</v>
      </c>
    </row>
    <row r="268" spans="1:5" customFormat="1" ht="16" thickBot="1" x14ac:dyDescent="0.4">
      <c r="A268" s="24" t="s">
        <v>430</v>
      </c>
      <c r="B268" s="25"/>
      <c r="C268" s="25"/>
      <c r="D268" s="25"/>
      <c r="E268" s="26"/>
    </row>
    <row r="269" spans="1:5" customFormat="1" ht="16" thickBot="1" x14ac:dyDescent="0.4">
      <c r="A269" s="6" t="s">
        <v>431</v>
      </c>
      <c r="B269" s="6" t="s">
        <v>432</v>
      </c>
      <c r="C269" s="12">
        <v>3.069</v>
      </c>
      <c r="D269" s="7">
        <v>5</v>
      </c>
      <c r="E269" s="12">
        <f>C269*D269</f>
        <v>15.344999999999999</v>
      </c>
    </row>
    <row r="270" spans="1:5" ht="16" thickBot="1" x14ac:dyDescent="0.4">
      <c r="A270" s="24" t="s">
        <v>434</v>
      </c>
      <c r="B270" s="25"/>
      <c r="C270" s="25"/>
      <c r="D270" s="25"/>
      <c r="E270" s="26"/>
    </row>
    <row r="271" spans="1:5" ht="15.5" x14ac:dyDescent="0.35">
      <c r="A271" s="20" t="s">
        <v>435</v>
      </c>
      <c r="B271" s="20" t="s">
        <v>436</v>
      </c>
      <c r="C271" s="15">
        <v>2.5939000000000001</v>
      </c>
      <c r="D271" s="7">
        <v>1</v>
      </c>
      <c r="E271" s="15">
        <f t="shared" ref="E271:E273" si="23">C271*D271</f>
        <v>2.5939000000000001</v>
      </c>
    </row>
    <row r="272" spans="1:5" ht="15.5" x14ac:dyDescent="0.35">
      <c r="A272" s="21" t="s">
        <v>437</v>
      </c>
      <c r="B272" s="21" t="s">
        <v>438</v>
      </c>
      <c r="C272" s="16">
        <v>2.5939000000000001</v>
      </c>
      <c r="D272" s="3">
        <v>1</v>
      </c>
      <c r="E272" s="16">
        <f t="shared" si="23"/>
        <v>2.5939000000000001</v>
      </c>
    </row>
    <row r="273" spans="1:5" ht="16" thickBot="1" x14ac:dyDescent="0.4">
      <c r="A273" s="22" t="s">
        <v>439</v>
      </c>
      <c r="B273" s="22" t="s">
        <v>440</v>
      </c>
      <c r="C273" s="17">
        <v>2.5939000000000001</v>
      </c>
      <c r="D273" s="11">
        <v>1</v>
      </c>
      <c r="E273" s="17">
        <f t="shared" si="23"/>
        <v>2.5939000000000001</v>
      </c>
    </row>
    <row r="274" spans="1:5" ht="16" thickBot="1" x14ac:dyDescent="0.4">
      <c r="A274" s="24" t="s">
        <v>441</v>
      </c>
      <c r="B274" s="25"/>
      <c r="C274" s="25"/>
      <c r="D274" s="25"/>
      <c r="E274" s="26"/>
    </row>
    <row r="275" spans="1:5" ht="15.5" x14ac:dyDescent="0.35">
      <c r="A275" s="6" t="s">
        <v>442</v>
      </c>
      <c r="B275" s="6" t="s">
        <v>443</v>
      </c>
      <c r="C275" s="15">
        <v>16.121200000000002</v>
      </c>
      <c r="D275" s="7">
        <v>1</v>
      </c>
      <c r="E275" s="15">
        <f t="shared" ref="E275:E279" si="24">C275*D275</f>
        <v>16.121200000000002</v>
      </c>
    </row>
    <row r="276" spans="1:5" ht="15.5" x14ac:dyDescent="0.35">
      <c r="A276" s="2" t="s">
        <v>444</v>
      </c>
      <c r="B276" s="2" t="s">
        <v>445</v>
      </c>
      <c r="C276" s="16">
        <v>16.097000000000001</v>
      </c>
      <c r="D276" s="3">
        <v>1</v>
      </c>
      <c r="E276" s="16">
        <f t="shared" si="24"/>
        <v>16.097000000000001</v>
      </c>
    </row>
    <row r="277" spans="1:5" ht="15.5" x14ac:dyDescent="0.35">
      <c r="A277" s="2" t="s">
        <v>446</v>
      </c>
      <c r="B277" s="2" t="s">
        <v>447</v>
      </c>
      <c r="C277" s="16">
        <v>17.551500000000001</v>
      </c>
      <c r="D277" s="3">
        <v>1</v>
      </c>
      <c r="E277" s="16">
        <f t="shared" si="24"/>
        <v>17.551500000000001</v>
      </c>
    </row>
    <row r="278" spans="1:5" ht="15.5" x14ac:dyDescent="0.35">
      <c r="A278" s="2" t="s">
        <v>448</v>
      </c>
      <c r="B278" s="2" t="s">
        <v>449</v>
      </c>
      <c r="C278" s="16">
        <v>19.0061</v>
      </c>
      <c r="D278" s="3">
        <v>1</v>
      </c>
      <c r="E278" s="16">
        <f t="shared" si="24"/>
        <v>19.0061</v>
      </c>
    </row>
    <row r="279" spans="1:5" ht="16" thickBot="1" x14ac:dyDescent="0.4">
      <c r="A279" s="10" t="s">
        <v>450</v>
      </c>
      <c r="B279" s="10" t="s">
        <v>451</v>
      </c>
      <c r="C279" s="17">
        <v>23.0303</v>
      </c>
      <c r="D279" s="11">
        <v>1</v>
      </c>
      <c r="E279" s="17">
        <f t="shared" si="24"/>
        <v>23.0303</v>
      </c>
    </row>
    <row r="280" spans="1:5" ht="16" thickBot="1" x14ac:dyDescent="0.4">
      <c r="A280" s="24" t="s">
        <v>452</v>
      </c>
      <c r="B280" s="25"/>
      <c r="C280" s="25"/>
      <c r="D280" s="25"/>
      <c r="E280" s="26"/>
    </row>
    <row r="281" spans="1:5" ht="15.5" x14ac:dyDescent="0.35">
      <c r="A281" s="6" t="s">
        <v>453</v>
      </c>
      <c r="B281" s="6" t="s">
        <v>454</v>
      </c>
      <c r="C281" s="15">
        <v>31.418199999999999</v>
      </c>
      <c r="D281" s="7">
        <v>1</v>
      </c>
      <c r="E281" s="15">
        <f t="shared" ref="E281:E285" si="25">C281*D281</f>
        <v>31.418199999999999</v>
      </c>
    </row>
    <row r="282" spans="1:5" ht="15.5" x14ac:dyDescent="0.35">
      <c r="A282" s="2" t="s">
        <v>455</v>
      </c>
      <c r="B282" s="2" t="s">
        <v>456</v>
      </c>
      <c r="C282" s="16">
        <v>36.121200000000002</v>
      </c>
      <c r="D282" s="3">
        <v>1</v>
      </c>
      <c r="E282" s="16">
        <f t="shared" si="25"/>
        <v>36.121200000000002</v>
      </c>
    </row>
    <row r="283" spans="1:5" ht="15.5" x14ac:dyDescent="0.35">
      <c r="A283" s="2" t="s">
        <v>457</v>
      </c>
      <c r="B283" s="2" t="s">
        <v>458</v>
      </c>
      <c r="C283" s="16">
        <v>40.775799999999997</v>
      </c>
      <c r="D283" s="3">
        <v>1</v>
      </c>
      <c r="E283" s="16">
        <f t="shared" si="25"/>
        <v>40.775799999999997</v>
      </c>
    </row>
    <row r="284" spans="1:5" ht="15.5" x14ac:dyDescent="0.35">
      <c r="A284" s="2" t="s">
        <v>459</v>
      </c>
      <c r="B284" s="2" t="s">
        <v>460</v>
      </c>
      <c r="C284" s="16">
        <v>45.406100000000002</v>
      </c>
      <c r="D284" s="3">
        <v>1</v>
      </c>
      <c r="E284" s="16">
        <f t="shared" si="25"/>
        <v>45.406100000000002</v>
      </c>
    </row>
    <row r="285" spans="1:5" ht="16" thickBot="1" x14ac:dyDescent="0.4">
      <c r="A285" s="10" t="s">
        <v>461</v>
      </c>
      <c r="B285" s="10" t="s">
        <v>462</v>
      </c>
      <c r="C285" s="17">
        <v>53.115200000000002</v>
      </c>
      <c r="D285" s="11">
        <v>1</v>
      </c>
      <c r="E285" s="17">
        <f t="shared" si="25"/>
        <v>53.115200000000002</v>
      </c>
    </row>
    <row r="286" spans="1:5" ht="16" thickBot="1" x14ac:dyDescent="0.4">
      <c r="A286" s="24" t="s">
        <v>463</v>
      </c>
      <c r="B286" s="25"/>
      <c r="C286" s="25"/>
      <c r="D286" s="25"/>
      <c r="E286" s="26"/>
    </row>
    <row r="287" spans="1:5" ht="15.5" x14ac:dyDescent="0.35">
      <c r="A287" s="6" t="s">
        <v>464</v>
      </c>
      <c r="B287" s="6" t="s">
        <v>465</v>
      </c>
      <c r="C287" s="15">
        <v>25.6</v>
      </c>
      <c r="D287" s="7">
        <v>1</v>
      </c>
      <c r="E287" s="15">
        <f t="shared" ref="E287:E291" si="26">C287*D287</f>
        <v>25.6</v>
      </c>
    </row>
    <row r="288" spans="1:5" ht="15.5" x14ac:dyDescent="0.35">
      <c r="A288" s="2" t="s">
        <v>466</v>
      </c>
      <c r="B288" s="2" t="s">
        <v>467</v>
      </c>
      <c r="C288" s="16">
        <v>29.406099999999999</v>
      </c>
      <c r="D288" s="3">
        <v>1</v>
      </c>
      <c r="E288" s="16">
        <f t="shared" si="26"/>
        <v>29.406099999999999</v>
      </c>
    </row>
    <row r="289" spans="1:5" ht="15.5" x14ac:dyDescent="0.35">
      <c r="A289" s="2" t="s">
        <v>468</v>
      </c>
      <c r="B289" s="2" t="s">
        <v>469</v>
      </c>
      <c r="C289" s="16">
        <v>30.7394</v>
      </c>
      <c r="D289" s="3">
        <v>1</v>
      </c>
      <c r="E289" s="16">
        <f t="shared" si="26"/>
        <v>30.7394</v>
      </c>
    </row>
    <row r="290" spans="1:5" ht="15.5" x14ac:dyDescent="0.35">
      <c r="A290" s="2" t="s">
        <v>470</v>
      </c>
      <c r="B290" s="2" t="s">
        <v>471</v>
      </c>
      <c r="C290" s="16">
        <v>33.527299999999997</v>
      </c>
      <c r="D290" s="3">
        <v>1</v>
      </c>
      <c r="E290" s="16">
        <f t="shared" si="26"/>
        <v>33.527299999999997</v>
      </c>
    </row>
    <row r="291" spans="1:5" ht="16" thickBot="1" x14ac:dyDescent="0.4">
      <c r="A291" s="10" t="s">
        <v>472</v>
      </c>
      <c r="B291" s="10" t="s">
        <v>473</v>
      </c>
      <c r="C291" s="17">
        <v>38.569699999999997</v>
      </c>
      <c r="D291" s="11">
        <v>1</v>
      </c>
      <c r="E291" s="17">
        <f t="shared" si="26"/>
        <v>38.569699999999997</v>
      </c>
    </row>
    <row r="292" spans="1:5" ht="16" thickBot="1" x14ac:dyDescent="0.4">
      <c r="A292" s="24" t="s">
        <v>474</v>
      </c>
      <c r="B292" s="25"/>
      <c r="C292" s="25"/>
      <c r="D292" s="25"/>
      <c r="E292" s="26"/>
    </row>
    <row r="293" spans="1:5" ht="15.5" x14ac:dyDescent="0.35">
      <c r="A293" s="6" t="s">
        <v>475</v>
      </c>
      <c r="B293" s="6" t="s">
        <v>476</v>
      </c>
      <c r="C293" s="15">
        <v>13.042400000000001</v>
      </c>
      <c r="D293" s="7">
        <v>1</v>
      </c>
      <c r="E293" s="15">
        <f t="shared" ref="E293:E304" si="27">C293*D293</f>
        <v>13.042400000000001</v>
      </c>
    </row>
    <row r="294" spans="1:5" ht="15.5" x14ac:dyDescent="0.35">
      <c r="A294" s="2" t="s">
        <v>477</v>
      </c>
      <c r="B294" s="2" t="s">
        <v>478</v>
      </c>
      <c r="C294" s="16">
        <v>13.042400000000001</v>
      </c>
      <c r="D294" s="3">
        <v>1</v>
      </c>
      <c r="E294" s="16">
        <f t="shared" si="27"/>
        <v>13.042400000000001</v>
      </c>
    </row>
    <row r="295" spans="1:5" ht="15.5" x14ac:dyDescent="0.35">
      <c r="A295" s="2" t="s">
        <v>479</v>
      </c>
      <c r="B295" s="2" t="s">
        <v>480</v>
      </c>
      <c r="C295" s="16">
        <v>13.042400000000001</v>
      </c>
      <c r="D295" s="3">
        <v>1</v>
      </c>
      <c r="E295" s="16">
        <f t="shared" si="27"/>
        <v>13.042400000000001</v>
      </c>
    </row>
    <row r="296" spans="1:5" ht="15.5" x14ac:dyDescent="0.35">
      <c r="A296" s="2" t="s">
        <v>481</v>
      </c>
      <c r="B296" s="2" t="s">
        <v>482</v>
      </c>
      <c r="C296" s="16">
        <v>13.042400000000001</v>
      </c>
      <c r="D296" s="3">
        <v>1</v>
      </c>
      <c r="E296" s="16">
        <f t="shared" si="27"/>
        <v>13.042400000000001</v>
      </c>
    </row>
    <row r="297" spans="1:5" ht="15.5" x14ac:dyDescent="0.35">
      <c r="A297" s="2" t="s">
        <v>483</v>
      </c>
      <c r="B297" s="2" t="s">
        <v>484</v>
      </c>
      <c r="C297" s="16">
        <v>13.042400000000001</v>
      </c>
      <c r="D297" s="3">
        <v>1</v>
      </c>
      <c r="E297" s="16">
        <f t="shared" si="27"/>
        <v>13.042400000000001</v>
      </c>
    </row>
    <row r="298" spans="1:5" ht="15.5" x14ac:dyDescent="0.35">
      <c r="A298" s="2" t="s">
        <v>485</v>
      </c>
      <c r="B298" s="2" t="s">
        <v>486</v>
      </c>
      <c r="C298" s="16">
        <v>13.042400000000001</v>
      </c>
      <c r="D298" s="3">
        <v>1</v>
      </c>
      <c r="E298" s="16">
        <f t="shared" si="27"/>
        <v>13.042400000000001</v>
      </c>
    </row>
    <row r="299" spans="1:5" ht="15.5" x14ac:dyDescent="0.35">
      <c r="A299" s="2" t="s">
        <v>487</v>
      </c>
      <c r="B299" s="2" t="s">
        <v>488</v>
      </c>
      <c r="C299" s="16">
        <v>16.7515</v>
      </c>
      <c r="D299" s="3">
        <v>1</v>
      </c>
      <c r="E299" s="16">
        <f t="shared" si="27"/>
        <v>16.7515</v>
      </c>
    </row>
    <row r="300" spans="1:5" ht="15.5" x14ac:dyDescent="0.35">
      <c r="A300" s="2" t="s">
        <v>489</v>
      </c>
      <c r="B300" s="2" t="s">
        <v>490</v>
      </c>
      <c r="C300" s="16">
        <v>18.424199999999999</v>
      </c>
      <c r="D300" s="3">
        <v>1</v>
      </c>
      <c r="E300" s="16">
        <f t="shared" si="27"/>
        <v>18.424199999999999</v>
      </c>
    </row>
    <row r="301" spans="1:5" ht="15.5" x14ac:dyDescent="0.35">
      <c r="A301" s="2" t="s">
        <v>491</v>
      </c>
      <c r="B301" s="2" t="s">
        <v>492</v>
      </c>
      <c r="C301" s="16">
        <v>20.121200000000002</v>
      </c>
      <c r="D301" s="3">
        <v>1</v>
      </c>
      <c r="E301" s="16">
        <f t="shared" si="27"/>
        <v>20.121200000000002</v>
      </c>
    </row>
    <row r="302" spans="1:5" ht="15.5" x14ac:dyDescent="0.35">
      <c r="A302" s="2" t="s">
        <v>493</v>
      </c>
      <c r="B302" s="2" t="s">
        <v>494</v>
      </c>
      <c r="C302" s="16">
        <v>21.4788</v>
      </c>
      <c r="D302" s="3">
        <v>1</v>
      </c>
      <c r="E302" s="16">
        <f t="shared" si="27"/>
        <v>21.4788</v>
      </c>
    </row>
    <row r="303" spans="1:5" ht="15.5" x14ac:dyDescent="0.35">
      <c r="A303" s="2" t="s">
        <v>495</v>
      </c>
      <c r="B303" s="2" t="s">
        <v>496</v>
      </c>
      <c r="C303" s="16">
        <v>22.497</v>
      </c>
      <c r="D303" s="3">
        <v>1</v>
      </c>
      <c r="E303" s="16">
        <f t="shared" si="27"/>
        <v>22.497</v>
      </c>
    </row>
    <row r="304" spans="1:5" ht="16" thickBot="1" x14ac:dyDescent="0.4">
      <c r="A304" s="10" t="s">
        <v>497</v>
      </c>
      <c r="B304" s="10" t="s">
        <v>498</v>
      </c>
      <c r="C304" s="17">
        <v>25.890899999999998</v>
      </c>
      <c r="D304" s="11">
        <v>1</v>
      </c>
      <c r="E304" s="17">
        <f t="shared" si="27"/>
        <v>25.890899999999998</v>
      </c>
    </row>
    <row r="305" spans="1:5" ht="16" thickBot="1" x14ac:dyDescent="0.4">
      <c r="A305" s="24" t="s">
        <v>499</v>
      </c>
      <c r="B305" s="25"/>
      <c r="C305" s="25"/>
      <c r="D305" s="25"/>
      <c r="E305" s="26"/>
    </row>
    <row r="306" spans="1:5" ht="15.5" x14ac:dyDescent="0.35">
      <c r="A306" s="6" t="s">
        <v>500</v>
      </c>
      <c r="B306" s="6" t="s">
        <v>501</v>
      </c>
      <c r="C306" s="15">
        <v>11.175800000000001</v>
      </c>
      <c r="D306" s="7">
        <v>1</v>
      </c>
      <c r="E306" s="15">
        <f t="shared" ref="E306:E317" si="28">C306*D306</f>
        <v>11.175800000000001</v>
      </c>
    </row>
    <row r="307" spans="1:5" ht="15.5" x14ac:dyDescent="0.35">
      <c r="A307" s="2" t="s">
        <v>502</v>
      </c>
      <c r="B307" s="2" t="s">
        <v>503</v>
      </c>
      <c r="C307" s="16">
        <v>11.175800000000001</v>
      </c>
      <c r="D307" s="3">
        <v>1</v>
      </c>
      <c r="E307" s="16">
        <f t="shared" si="28"/>
        <v>11.175800000000001</v>
      </c>
    </row>
    <row r="308" spans="1:5" ht="15.5" x14ac:dyDescent="0.35">
      <c r="A308" s="2" t="s">
        <v>504</v>
      </c>
      <c r="B308" s="2" t="s">
        <v>505</v>
      </c>
      <c r="C308" s="16">
        <v>12.8727</v>
      </c>
      <c r="D308" s="3">
        <v>1</v>
      </c>
      <c r="E308" s="16">
        <f t="shared" si="28"/>
        <v>12.8727</v>
      </c>
    </row>
    <row r="309" spans="1:5" ht="15.5" x14ac:dyDescent="0.35">
      <c r="A309" s="2" t="s">
        <v>506</v>
      </c>
      <c r="B309" s="2" t="s">
        <v>507</v>
      </c>
      <c r="C309" s="16">
        <v>12.8727</v>
      </c>
      <c r="D309" s="3">
        <v>1</v>
      </c>
      <c r="E309" s="16">
        <f t="shared" si="28"/>
        <v>12.8727</v>
      </c>
    </row>
    <row r="310" spans="1:5" ht="15.5" x14ac:dyDescent="0.35">
      <c r="A310" s="2" t="s">
        <v>508</v>
      </c>
      <c r="B310" s="2" t="s">
        <v>509</v>
      </c>
      <c r="C310" s="16">
        <v>12.8727</v>
      </c>
      <c r="D310" s="3">
        <v>1</v>
      </c>
      <c r="E310" s="16">
        <f t="shared" si="28"/>
        <v>12.8727</v>
      </c>
    </row>
    <row r="311" spans="1:5" ht="15.5" x14ac:dyDescent="0.35">
      <c r="A311" s="2" t="s">
        <v>510</v>
      </c>
      <c r="B311" s="2" t="s">
        <v>511</v>
      </c>
      <c r="C311" s="16">
        <v>12.8727</v>
      </c>
      <c r="D311" s="3">
        <v>1</v>
      </c>
      <c r="E311" s="16">
        <f t="shared" si="28"/>
        <v>12.8727</v>
      </c>
    </row>
    <row r="312" spans="1:5" ht="15.5" x14ac:dyDescent="0.35">
      <c r="A312" s="2" t="s">
        <v>512</v>
      </c>
      <c r="B312" s="2" t="s">
        <v>513</v>
      </c>
      <c r="C312" s="16">
        <v>14.8848</v>
      </c>
      <c r="D312" s="3">
        <v>1</v>
      </c>
      <c r="E312" s="16">
        <f t="shared" si="28"/>
        <v>14.8848</v>
      </c>
    </row>
    <row r="313" spans="1:5" ht="15.5" x14ac:dyDescent="0.35">
      <c r="A313" s="2" t="s">
        <v>514</v>
      </c>
      <c r="B313" s="2" t="s">
        <v>515</v>
      </c>
      <c r="C313" s="16">
        <v>15.709099999999999</v>
      </c>
      <c r="D313" s="3">
        <v>1</v>
      </c>
      <c r="E313" s="16">
        <f t="shared" si="28"/>
        <v>15.709099999999999</v>
      </c>
    </row>
    <row r="314" spans="1:5" ht="15.5" x14ac:dyDescent="0.35">
      <c r="A314" s="2" t="s">
        <v>516</v>
      </c>
      <c r="B314" s="2" t="s">
        <v>517</v>
      </c>
      <c r="C314" s="16">
        <v>14.8848</v>
      </c>
      <c r="D314" s="3">
        <v>1</v>
      </c>
      <c r="E314" s="16">
        <f t="shared" si="28"/>
        <v>14.8848</v>
      </c>
    </row>
    <row r="315" spans="1:5" ht="15.5" x14ac:dyDescent="0.35">
      <c r="A315" s="2" t="s">
        <v>518</v>
      </c>
      <c r="B315" s="2" t="s">
        <v>519</v>
      </c>
      <c r="C315" s="16">
        <v>15.103</v>
      </c>
      <c r="D315" s="3">
        <v>1</v>
      </c>
      <c r="E315" s="16">
        <f t="shared" si="28"/>
        <v>15.103</v>
      </c>
    </row>
    <row r="316" spans="1:5" ht="15.5" x14ac:dyDescent="0.35">
      <c r="A316" s="2" t="s">
        <v>520</v>
      </c>
      <c r="B316" s="2" t="s">
        <v>521</v>
      </c>
      <c r="C316" s="16">
        <v>18.2303</v>
      </c>
      <c r="D316" s="3">
        <v>1</v>
      </c>
      <c r="E316" s="16">
        <f t="shared" si="28"/>
        <v>18.2303</v>
      </c>
    </row>
    <row r="317" spans="1:5" ht="16" thickBot="1" x14ac:dyDescent="0.4">
      <c r="A317" s="10" t="s">
        <v>522</v>
      </c>
      <c r="B317" s="10" t="s">
        <v>523</v>
      </c>
      <c r="C317" s="17">
        <v>24.048500000000001</v>
      </c>
      <c r="D317" s="11">
        <v>1</v>
      </c>
      <c r="E317" s="17">
        <f t="shared" si="28"/>
        <v>24.048500000000001</v>
      </c>
    </row>
    <row r="318" spans="1:5" ht="16" thickBot="1" x14ac:dyDescent="0.4">
      <c r="A318" s="24" t="s">
        <v>524</v>
      </c>
      <c r="B318" s="25"/>
      <c r="C318" s="25"/>
      <c r="D318" s="25"/>
      <c r="E318" s="26"/>
    </row>
    <row r="319" spans="1:5" ht="15.5" x14ac:dyDescent="0.35">
      <c r="A319" s="6" t="s">
        <v>525</v>
      </c>
      <c r="B319" s="6" t="s">
        <v>526</v>
      </c>
      <c r="C319" s="15">
        <v>22.2303</v>
      </c>
      <c r="D319" s="7">
        <v>1</v>
      </c>
      <c r="E319" s="15">
        <f t="shared" ref="E319:E330" si="29">C319*D319</f>
        <v>22.2303</v>
      </c>
    </row>
    <row r="320" spans="1:5" ht="15.5" x14ac:dyDescent="0.35">
      <c r="A320" s="2" t="s">
        <v>527</v>
      </c>
      <c r="B320" s="2" t="s">
        <v>528</v>
      </c>
      <c r="C320" s="16">
        <v>22.2303</v>
      </c>
      <c r="D320" s="3">
        <v>1</v>
      </c>
      <c r="E320" s="16">
        <f t="shared" si="29"/>
        <v>22.2303</v>
      </c>
    </row>
    <row r="321" spans="1:5" ht="15.5" x14ac:dyDescent="0.35">
      <c r="A321" s="2" t="s">
        <v>529</v>
      </c>
      <c r="B321" s="2" t="s">
        <v>530</v>
      </c>
      <c r="C321" s="16">
        <v>22.2303</v>
      </c>
      <c r="D321" s="3">
        <v>1</v>
      </c>
      <c r="E321" s="16">
        <f t="shared" si="29"/>
        <v>22.2303</v>
      </c>
    </row>
    <row r="322" spans="1:5" ht="15.5" x14ac:dyDescent="0.35">
      <c r="A322" s="2" t="s">
        <v>531</v>
      </c>
      <c r="B322" s="2" t="s">
        <v>532</v>
      </c>
      <c r="C322" s="16">
        <v>25.6</v>
      </c>
      <c r="D322" s="3">
        <v>1</v>
      </c>
      <c r="E322" s="16">
        <f t="shared" si="29"/>
        <v>25.6</v>
      </c>
    </row>
    <row r="323" spans="1:5" ht="15.5" x14ac:dyDescent="0.35">
      <c r="A323" s="2" t="s">
        <v>533</v>
      </c>
      <c r="B323" s="2" t="s">
        <v>534</v>
      </c>
      <c r="C323" s="16">
        <v>23.684799999999999</v>
      </c>
      <c r="D323" s="3">
        <v>1</v>
      </c>
      <c r="E323" s="16">
        <f t="shared" si="29"/>
        <v>23.684799999999999</v>
      </c>
    </row>
    <row r="324" spans="1:5" ht="15.5" x14ac:dyDescent="0.35">
      <c r="A324" s="2" t="s">
        <v>535</v>
      </c>
      <c r="B324" s="2" t="s">
        <v>536</v>
      </c>
      <c r="C324" s="16">
        <v>25.6</v>
      </c>
      <c r="D324" s="3">
        <v>1</v>
      </c>
      <c r="E324" s="16">
        <f t="shared" si="29"/>
        <v>25.6</v>
      </c>
    </row>
    <row r="325" spans="1:5" ht="15.5" x14ac:dyDescent="0.35">
      <c r="A325" s="2" t="s">
        <v>537</v>
      </c>
      <c r="B325" s="2" t="s">
        <v>538</v>
      </c>
      <c r="C325" s="16">
        <v>28.412099999999999</v>
      </c>
      <c r="D325" s="3">
        <v>1</v>
      </c>
      <c r="E325" s="16">
        <f t="shared" si="29"/>
        <v>28.412099999999999</v>
      </c>
    </row>
    <row r="326" spans="1:5" ht="15.5" x14ac:dyDescent="0.35">
      <c r="A326" s="2" t="s">
        <v>539</v>
      </c>
      <c r="B326" s="2" t="s">
        <v>540</v>
      </c>
      <c r="C326" s="16">
        <v>28.606100000000001</v>
      </c>
      <c r="D326" s="3">
        <v>1</v>
      </c>
      <c r="E326" s="16">
        <f t="shared" si="29"/>
        <v>28.606100000000001</v>
      </c>
    </row>
    <row r="327" spans="1:5" ht="15.5" x14ac:dyDescent="0.35">
      <c r="A327" s="2" t="s">
        <v>541</v>
      </c>
      <c r="B327" s="2" t="s">
        <v>542</v>
      </c>
      <c r="C327" s="16">
        <v>29.624199999999998</v>
      </c>
      <c r="D327" s="3">
        <v>1</v>
      </c>
      <c r="E327" s="16">
        <f t="shared" si="29"/>
        <v>29.624199999999998</v>
      </c>
    </row>
    <row r="328" spans="1:5" ht="15.5" x14ac:dyDescent="0.35">
      <c r="A328" s="2" t="s">
        <v>543</v>
      </c>
      <c r="B328" s="2" t="s">
        <v>544</v>
      </c>
      <c r="C328" s="16">
        <v>30.7394</v>
      </c>
      <c r="D328" s="3">
        <v>1</v>
      </c>
      <c r="E328" s="16">
        <f t="shared" si="29"/>
        <v>30.7394</v>
      </c>
    </row>
    <row r="329" spans="1:5" ht="15.5" x14ac:dyDescent="0.35">
      <c r="A329" s="2" t="s">
        <v>545</v>
      </c>
      <c r="B329" s="2" t="s">
        <v>546</v>
      </c>
      <c r="C329" s="16">
        <v>37.793900000000001</v>
      </c>
      <c r="D329" s="3">
        <v>1</v>
      </c>
      <c r="E329" s="16">
        <f t="shared" si="29"/>
        <v>37.793900000000001</v>
      </c>
    </row>
    <row r="330" spans="1:5" ht="16" thickBot="1" x14ac:dyDescent="0.4">
      <c r="A330" s="10" t="s">
        <v>547</v>
      </c>
      <c r="B330" s="10" t="s">
        <v>548</v>
      </c>
      <c r="C330" s="17">
        <v>43.030299999999997</v>
      </c>
      <c r="D330" s="11">
        <v>1</v>
      </c>
      <c r="E330" s="17">
        <f t="shared" si="29"/>
        <v>43.030299999999997</v>
      </c>
    </row>
    <row r="331" spans="1:5" ht="16" thickBot="1" x14ac:dyDescent="0.4">
      <c r="A331" s="24" t="s">
        <v>549</v>
      </c>
      <c r="B331" s="25"/>
      <c r="C331" s="25"/>
      <c r="D331" s="25"/>
      <c r="E331" s="26"/>
    </row>
    <row r="332" spans="1:5" ht="15.5" x14ac:dyDescent="0.35">
      <c r="A332" s="6" t="s">
        <v>550</v>
      </c>
      <c r="B332" s="6" t="s">
        <v>551</v>
      </c>
      <c r="C332" s="15">
        <v>31.418199999999999</v>
      </c>
      <c r="D332" s="7">
        <v>1</v>
      </c>
      <c r="E332" s="15">
        <f t="shared" ref="E332:E343" si="30">C332*D332</f>
        <v>31.418199999999999</v>
      </c>
    </row>
    <row r="333" spans="1:5" ht="15.5" x14ac:dyDescent="0.35">
      <c r="A333" s="2" t="s">
        <v>552</v>
      </c>
      <c r="B333" s="2" t="s">
        <v>553</v>
      </c>
      <c r="C333" s="16">
        <v>31.418199999999999</v>
      </c>
      <c r="D333" s="3">
        <v>1</v>
      </c>
      <c r="E333" s="16">
        <f t="shared" si="30"/>
        <v>31.418199999999999</v>
      </c>
    </row>
    <row r="334" spans="1:5" ht="15.5" x14ac:dyDescent="0.35">
      <c r="A334" s="2" t="s">
        <v>554</v>
      </c>
      <c r="B334" s="2" t="s">
        <v>555</v>
      </c>
      <c r="C334" s="16">
        <v>31.418199999999999</v>
      </c>
      <c r="D334" s="3">
        <v>1</v>
      </c>
      <c r="E334" s="16">
        <f t="shared" si="30"/>
        <v>31.418199999999999</v>
      </c>
    </row>
    <row r="335" spans="1:5" ht="15.5" x14ac:dyDescent="0.35">
      <c r="A335" s="2" t="s">
        <v>556</v>
      </c>
      <c r="B335" s="2" t="s">
        <v>557</v>
      </c>
      <c r="C335" s="16">
        <v>31.418199999999999</v>
      </c>
      <c r="D335" s="3">
        <v>1</v>
      </c>
      <c r="E335" s="16">
        <f t="shared" si="30"/>
        <v>31.418199999999999</v>
      </c>
    </row>
    <row r="336" spans="1:5" ht="15.5" x14ac:dyDescent="0.35">
      <c r="A336" s="2" t="s">
        <v>558</v>
      </c>
      <c r="B336" s="2" t="s">
        <v>559</v>
      </c>
      <c r="C336" s="16">
        <v>31.418199999999999</v>
      </c>
      <c r="D336" s="3">
        <v>1</v>
      </c>
      <c r="E336" s="16">
        <f t="shared" si="30"/>
        <v>31.418199999999999</v>
      </c>
    </row>
    <row r="337" spans="1:5" ht="15.5" x14ac:dyDescent="0.35">
      <c r="A337" s="2" t="s">
        <v>560</v>
      </c>
      <c r="B337" s="2" t="s">
        <v>561</v>
      </c>
      <c r="C337" s="16">
        <v>36.121200000000002</v>
      </c>
      <c r="D337" s="3">
        <v>1</v>
      </c>
      <c r="E337" s="16">
        <f t="shared" si="30"/>
        <v>36.121200000000002</v>
      </c>
    </row>
    <row r="338" spans="1:5" ht="15.5" x14ac:dyDescent="0.35">
      <c r="A338" s="2" t="s">
        <v>562</v>
      </c>
      <c r="B338" s="2" t="s">
        <v>563</v>
      </c>
      <c r="C338" s="16">
        <v>39.490900000000003</v>
      </c>
      <c r="D338" s="3">
        <v>1</v>
      </c>
      <c r="E338" s="16">
        <f t="shared" si="30"/>
        <v>39.490900000000003</v>
      </c>
    </row>
    <row r="339" spans="1:5" ht="15.5" x14ac:dyDescent="0.35">
      <c r="A339" s="2" t="s">
        <v>564</v>
      </c>
      <c r="B339" s="2" t="s">
        <v>565</v>
      </c>
      <c r="C339" s="16">
        <v>42.909100000000002</v>
      </c>
      <c r="D339" s="3">
        <v>1</v>
      </c>
      <c r="E339" s="16">
        <f t="shared" si="30"/>
        <v>42.909100000000002</v>
      </c>
    </row>
    <row r="340" spans="1:5" ht="15.5" x14ac:dyDescent="0.35">
      <c r="A340" s="2" t="s">
        <v>566</v>
      </c>
      <c r="B340" s="2" t="s">
        <v>567</v>
      </c>
      <c r="C340" s="16">
        <v>45.406100000000002</v>
      </c>
      <c r="D340" s="3">
        <v>1</v>
      </c>
      <c r="E340" s="16">
        <f t="shared" si="30"/>
        <v>45.406100000000002</v>
      </c>
    </row>
    <row r="341" spans="1:5" ht="15.5" x14ac:dyDescent="0.35">
      <c r="A341" s="2" t="s">
        <v>568</v>
      </c>
      <c r="B341" s="2" t="s">
        <v>569</v>
      </c>
      <c r="C341" s="16">
        <v>45.406100000000002</v>
      </c>
      <c r="D341" s="3">
        <v>1</v>
      </c>
      <c r="E341" s="16">
        <f t="shared" si="30"/>
        <v>45.406100000000002</v>
      </c>
    </row>
    <row r="342" spans="1:5" ht="15.5" x14ac:dyDescent="0.35">
      <c r="A342" s="2" t="s">
        <v>570</v>
      </c>
      <c r="B342" s="2" t="s">
        <v>571</v>
      </c>
      <c r="C342" s="16">
        <v>53.115200000000002</v>
      </c>
      <c r="D342" s="3">
        <v>1</v>
      </c>
      <c r="E342" s="16">
        <f t="shared" si="30"/>
        <v>53.115200000000002</v>
      </c>
    </row>
    <row r="343" spans="1:5" ht="16" thickBot="1" x14ac:dyDescent="0.4">
      <c r="A343" s="10" t="s">
        <v>572</v>
      </c>
      <c r="B343" s="10" t="s">
        <v>573</v>
      </c>
      <c r="C343" s="17">
        <v>53.115200000000002</v>
      </c>
      <c r="D343" s="11">
        <v>1</v>
      </c>
      <c r="E343" s="17">
        <f t="shared" si="30"/>
        <v>53.115200000000002</v>
      </c>
    </row>
    <row r="344" spans="1:5" ht="16" thickBot="1" x14ac:dyDescent="0.4">
      <c r="A344" s="24" t="s">
        <v>574</v>
      </c>
      <c r="B344" s="25"/>
      <c r="C344" s="25"/>
      <c r="D344" s="25"/>
      <c r="E344" s="26"/>
    </row>
    <row r="345" spans="1:5" ht="15.5" x14ac:dyDescent="0.35">
      <c r="A345" s="6" t="s">
        <v>575</v>
      </c>
      <c r="B345" s="6" t="s">
        <v>576</v>
      </c>
      <c r="C345" s="15">
        <v>31.418199999999999</v>
      </c>
      <c r="D345" s="7">
        <v>1</v>
      </c>
      <c r="E345" s="15">
        <f t="shared" ref="E345:E355" si="31">C345*D345</f>
        <v>31.418199999999999</v>
      </c>
    </row>
    <row r="346" spans="1:5" ht="15.5" x14ac:dyDescent="0.35">
      <c r="A346" s="2" t="s">
        <v>577</v>
      </c>
      <c r="B346" s="2" t="s">
        <v>578</v>
      </c>
      <c r="C346" s="16">
        <v>31.418199999999999</v>
      </c>
      <c r="D346" s="3">
        <v>1</v>
      </c>
      <c r="E346" s="16">
        <f t="shared" si="31"/>
        <v>31.418199999999999</v>
      </c>
    </row>
    <row r="347" spans="1:5" ht="15.5" x14ac:dyDescent="0.35">
      <c r="A347" s="2" t="s">
        <v>579</v>
      </c>
      <c r="B347" s="2" t="s">
        <v>580</v>
      </c>
      <c r="C347" s="16">
        <v>31.418199999999999</v>
      </c>
      <c r="D347" s="3">
        <v>1</v>
      </c>
      <c r="E347" s="16">
        <f t="shared" si="31"/>
        <v>31.418199999999999</v>
      </c>
    </row>
    <row r="348" spans="1:5" ht="15.5" x14ac:dyDescent="0.35">
      <c r="A348" s="2" t="s">
        <v>581</v>
      </c>
      <c r="B348" s="2" t="s">
        <v>582</v>
      </c>
      <c r="C348" s="16">
        <v>31.418199999999999</v>
      </c>
      <c r="D348" s="3">
        <v>1</v>
      </c>
      <c r="E348" s="16">
        <f t="shared" si="31"/>
        <v>31.418199999999999</v>
      </c>
    </row>
    <row r="349" spans="1:5" ht="15.5" x14ac:dyDescent="0.35">
      <c r="A349" s="2" t="s">
        <v>583</v>
      </c>
      <c r="B349" s="2" t="s">
        <v>584</v>
      </c>
      <c r="C349" s="16">
        <v>31.418199999999999</v>
      </c>
      <c r="D349" s="3">
        <v>1</v>
      </c>
      <c r="E349" s="16">
        <f t="shared" si="31"/>
        <v>31.418199999999999</v>
      </c>
    </row>
    <row r="350" spans="1:5" ht="15.5" x14ac:dyDescent="0.35">
      <c r="A350" s="2" t="s">
        <v>585</v>
      </c>
      <c r="B350" s="2" t="s">
        <v>586</v>
      </c>
      <c r="C350" s="16">
        <v>36.121200000000002</v>
      </c>
      <c r="D350" s="3">
        <v>1</v>
      </c>
      <c r="E350" s="16">
        <f t="shared" si="31"/>
        <v>36.121200000000002</v>
      </c>
    </row>
    <row r="351" spans="1:5" ht="15.5" x14ac:dyDescent="0.35">
      <c r="A351" s="2" t="s">
        <v>587</v>
      </c>
      <c r="B351" s="2" t="s">
        <v>588</v>
      </c>
      <c r="C351" s="16">
        <v>39.490900000000003</v>
      </c>
      <c r="D351" s="3">
        <v>1</v>
      </c>
      <c r="E351" s="16">
        <f t="shared" si="31"/>
        <v>39.490900000000003</v>
      </c>
    </row>
    <row r="352" spans="1:5" ht="15.5" x14ac:dyDescent="0.35">
      <c r="A352" s="2" t="s">
        <v>589</v>
      </c>
      <c r="B352" s="2" t="s">
        <v>590</v>
      </c>
      <c r="C352" s="16">
        <v>42.909100000000002</v>
      </c>
      <c r="D352" s="3">
        <v>1</v>
      </c>
      <c r="E352" s="16">
        <f t="shared" si="31"/>
        <v>42.909100000000002</v>
      </c>
    </row>
    <row r="353" spans="1:5" ht="15.5" x14ac:dyDescent="0.35">
      <c r="A353" s="2" t="s">
        <v>591</v>
      </c>
      <c r="B353" s="2" t="s">
        <v>592</v>
      </c>
      <c r="C353" s="16">
        <v>45.406100000000002</v>
      </c>
      <c r="D353" s="3">
        <v>1</v>
      </c>
      <c r="E353" s="16">
        <f t="shared" si="31"/>
        <v>45.406100000000002</v>
      </c>
    </row>
    <row r="354" spans="1:5" ht="15.5" x14ac:dyDescent="0.35">
      <c r="A354" s="2" t="s">
        <v>593</v>
      </c>
      <c r="B354" s="2" t="s">
        <v>594</v>
      </c>
      <c r="C354" s="16">
        <v>45.406100000000002</v>
      </c>
      <c r="D354" s="3">
        <v>1</v>
      </c>
      <c r="E354" s="16">
        <f t="shared" si="31"/>
        <v>45.406100000000002</v>
      </c>
    </row>
    <row r="355" spans="1:5" ht="16" thickBot="1" x14ac:dyDescent="0.4">
      <c r="A355" s="2" t="s">
        <v>595</v>
      </c>
      <c r="B355" s="2" t="s">
        <v>596</v>
      </c>
      <c r="C355" s="16">
        <v>53.115200000000002</v>
      </c>
      <c r="D355" s="3">
        <v>1</v>
      </c>
      <c r="E355" s="16">
        <f t="shared" si="31"/>
        <v>53.115200000000002</v>
      </c>
    </row>
    <row r="356" spans="1:5" ht="16" thickBot="1" x14ac:dyDescent="0.4">
      <c r="A356" s="24" t="s">
        <v>597</v>
      </c>
      <c r="B356" s="25"/>
      <c r="C356" s="25"/>
      <c r="D356" s="25"/>
      <c r="E356" s="26"/>
    </row>
    <row r="357" spans="1:5" ht="15.5" x14ac:dyDescent="0.35">
      <c r="A357" s="6" t="s">
        <v>598</v>
      </c>
      <c r="B357" s="6" t="s">
        <v>599</v>
      </c>
      <c r="C357" s="15">
        <v>21.357600000000001</v>
      </c>
      <c r="D357" s="7">
        <v>1</v>
      </c>
      <c r="E357" s="15">
        <f t="shared" ref="E357:E361" si="32">C357*D357</f>
        <v>21.357600000000001</v>
      </c>
    </row>
    <row r="358" spans="1:5" ht="15.5" x14ac:dyDescent="0.35">
      <c r="A358" s="2" t="s">
        <v>600</v>
      </c>
      <c r="B358" s="2" t="s">
        <v>601</v>
      </c>
      <c r="C358" s="16">
        <v>30.181799999999999</v>
      </c>
      <c r="D358" s="3">
        <v>1</v>
      </c>
      <c r="E358" s="16">
        <f t="shared" si="32"/>
        <v>30.181799999999999</v>
      </c>
    </row>
    <row r="359" spans="1:5" ht="15.5" x14ac:dyDescent="0.35">
      <c r="A359" s="2" t="s">
        <v>602</v>
      </c>
      <c r="B359" s="2" t="s">
        <v>603</v>
      </c>
      <c r="C359" s="16">
        <v>32.193899999999999</v>
      </c>
      <c r="D359" s="3">
        <v>1</v>
      </c>
      <c r="E359" s="16">
        <f t="shared" si="32"/>
        <v>32.193899999999999</v>
      </c>
    </row>
    <row r="360" spans="1:5" ht="15.5" x14ac:dyDescent="0.35">
      <c r="A360" s="2" t="s">
        <v>604</v>
      </c>
      <c r="B360" s="2" t="s">
        <v>605</v>
      </c>
      <c r="C360" s="16">
        <v>34.206099999999999</v>
      </c>
      <c r="D360" s="3">
        <v>1</v>
      </c>
      <c r="E360" s="16">
        <f t="shared" si="32"/>
        <v>34.206099999999999</v>
      </c>
    </row>
    <row r="361" spans="1:5" ht="15.5" x14ac:dyDescent="0.35">
      <c r="A361" s="2" t="s">
        <v>606</v>
      </c>
      <c r="B361" s="2" t="s">
        <v>607</v>
      </c>
      <c r="C361" s="16">
        <v>44.145499999999998</v>
      </c>
      <c r="D361" s="3">
        <v>1</v>
      </c>
      <c r="E361" s="16">
        <f t="shared" si="32"/>
        <v>44.145499999999998</v>
      </c>
    </row>
  </sheetData>
  <sheetProtection formatCells="0" formatColumns="0" formatRows="0" insertColumns="0" insertRows="0" insertHyperlinks="0" deleteColumns="0" deleteRows="0" sort="0" autoFilter="0" pivotTables="0"/>
  <mergeCells count="43">
    <mergeCell ref="A187:E187"/>
    <mergeCell ref="A189:E189"/>
    <mergeCell ref="A191:E191"/>
    <mergeCell ref="A197:E197"/>
    <mergeCell ref="A203:E203"/>
    <mergeCell ref="A2:E2"/>
    <mergeCell ref="A120:E120"/>
    <mergeCell ref="A76:E76"/>
    <mergeCell ref="A84:E84"/>
    <mergeCell ref="A62:E62"/>
    <mergeCell ref="A48:E48"/>
    <mergeCell ref="A21:E21"/>
    <mergeCell ref="A81:E81"/>
    <mergeCell ref="A90:E90"/>
    <mergeCell ref="A35:E35"/>
    <mergeCell ref="A97:E97"/>
    <mergeCell ref="A101:E101"/>
    <mergeCell ref="A108:E108"/>
    <mergeCell ref="A115:E115"/>
    <mergeCell ref="A67:E67"/>
    <mergeCell ref="A51:E51"/>
    <mergeCell ref="A270:E270"/>
    <mergeCell ref="A274:E274"/>
    <mergeCell ref="A280:E280"/>
    <mergeCell ref="A286:E286"/>
    <mergeCell ref="A209:E209"/>
    <mergeCell ref="A268:E268"/>
    <mergeCell ref="A221:E221"/>
    <mergeCell ref="A230:E230"/>
    <mergeCell ref="A239:E239"/>
    <mergeCell ref="A251:E251"/>
    <mergeCell ref="A260:E260"/>
    <mergeCell ref="A135:E135"/>
    <mergeCell ref="A150:E150"/>
    <mergeCell ref="A155:E155"/>
    <mergeCell ref="A170:E170"/>
    <mergeCell ref="A185:E185"/>
    <mergeCell ref="A356:E356"/>
    <mergeCell ref="A292:E292"/>
    <mergeCell ref="A305:E305"/>
    <mergeCell ref="A318:E318"/>
    <mergeCell ref="A331:E331"/>
    <mergeCell ref="A344:E344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06-2023 CB Update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Bautch</dc:creator>
  <cp:lastModifiedBy>Jessica Sundeen</cp:lastModifiedBy>
  <dcterms:created xsi:type="dcterms:W3CDTF">2013-11-27T14:13:29Z</dcterms:created>
  <dcterms:modified xsi:type="dcterms:W3CDTF">2023-11-02T13:53:17Z</dcterms:modified>
</cp:coreProperties>
</file>