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82B8A30B-767C-417E-BABA-E35AEDF69446}" xr6:coauthVersionLast="47" xr6:coauthVersionMax="47" xr10:uidLastSave="{00000000-0000-0000-0000-000000000000}"/>
  <bookViews>
    <workbookView xWindow="2850" yWindow="600" windowWidth="14400" windowHeight="15600" xr2:uid="{00000000-000D-0000-FFFF-FFFF00000000}"/>
  </bookViews>
  <sheets>
    <sheet name="04-0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74" i="1" l="1"/>
  <c r="E72" i="1"/>
  <c r="E70" i="1"/>
  <c r="E68" i="1"/>
  <c r="E67" i="1"/>
  <c r="E65" i="1"/>
  <c r="E63" i="1"/>
  <c r="E62" i="1"/>
  <c r="E61" i="1"/>
  <c r="E59" i="1"/>
  <c r="E57" i="1"/>
  <c r="E56" i="1"/>
  <c r="E55" i="1"/>
  <c r="E53" i="1"/>
  <c r="E50" i="1"/>
  <c r="E49" i="1"/>
  <c r="E48" i="1"/>
  <c r="E46" i="1"/>
  <c r="E45" i="1"/>
  <c r="E43" i="1"/>
  <c r="E42" i="1"/>
  <c r="E41" i="1"/>
  <c r="E39" i="1"/>
  <c r="E38" i="1"/>
  <c r="E36" i="1"/>
  <c r="E35" i="1"/>
  <c r="E34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E13" i="1"/>
  <c r="E11" i="1"/>
  <c r="E10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<sst xmlns="http://schemas.openxmlformats.org/spreadsheetml/2006/main" count="130" uniqueCount="127">
  <si>
    <t>List Price</t>
  </si>
  <si>
    <t>Description</t>
  </si>
  <si>
    <t>PCDP-500-4</t>
  </si>
  <si>
    <t>1/2" ID PIPE</t>
  </si>
  <si>
    <t>PCDP-500-4-R</t>
  </si>
  <si>
    <t>PCDP-750-4</t>
  </si>
  <si>
    <t>3/4" ID PIPE</t>
  </si>
  <si>
    <t>PCDP-750-4-R</t>
  </si>
  <si>
    <t>PCDP-1000-4</t>
  </si>
  <si>
    <t>1" ID PIPE</t>
  </si>
  <si>
    <t>PCDP-1000-4-R</t>
  </si>
  <si>
    <t>PC56D-1012</t>
  </si>
  <si>
    <t>PC57D-88</t>
  </si>
  <si>
    <t>PC61D-8</t>
  </si>
  <si>
    <t>PC61D-10</t>
  </si>
  <si>
    <t>PC61D-12</t>
  </si>
  <si>
    <t>PC62D-88</t>
  </si>
  <si>
    <t>PC62D-1010</t>
  </si>
  <si>
    <t>PC62D-1212</t>
  </si>
  <si>
    <t>PC63D-88</t>
  </si>
  <si>
    <t>PC63D-1010</t>
  </si>
  <si>
    <t>PC63D-1212</t>
  </si>
  <si>
    <t>PC64D-8</t>
  </si>
  <si>
    <t>PC64D-10</t>
  </si>
  <si>
    <t>PC64D-12</t>
  </si>
  <si>
    <t>PC64DR-1088</t>
  </si>
  <si>
    <t>PC64DR-10108</t>
  </si>
  <si>
    <t>PC64DR-12128</t>
  </si>
  <si>
    <t>PC64DR-121010</t>
  </si>
  <si>
    <t>PC64DR-121210</t>
  </si>
  <si>
    <t>PC65D-88</t>
  </si>
  <si>
    <t>PC65D-1010</t>
  </si>
  <si>
    <t>PC66D-88</t>
  </si>
  <si>
    <t>PC66D-1010</t>
  </si>
  <si>
    <t>PC66D-1212</t>
  </si>
  <si>
    <t>PC67D-888</t>
  </si>
  <si>
    <t>PC67D-10108</t>
  </si>
  <si>
    <t>PC68D-88</t>
  </si>
  <si>
    <t>PC68D-1010</t>
  </si>
  <si>
    <t>PC68D-1212</t>
  </si>
  <si>
    <t>PCBEV</t>
  </si>
  <si>
    <t>PCDBV-8</t>
  </si>
  <si>
    <t>PCDBV-10</t>
  </si>
  <si>
    <t>PCDBV-12</t>
  </si>
  <si>
    <t>PCDWB-108</t>
  </si>
  <si>
    <t>PCDPC-8</t>
  </si>
  <si>
    <t>PIPE CLIP 1/2"</t>
  </si>
  <si>
    <t>PCDPC-10</t>
  </si>
  <si>
    <t>PIPE CLIP 3/4"</t>
  </si>
  <si>
    <t>PCDPC-12</t>
  </si>
  <si>
    <t>PIPE CLIP 1"</t>
  </si>
  <si>
    <t>PC56D-810</t>
  </si>
  <si>
    <t>DURATEC PIPE</t>
  </si>
  <si>
    <t>UNION REDUCER</t>
  </si>
  <si>
    <t>DROP EAR ELBOW</t>
  </si>
  <si>
    <t>CAP</t>
  </si>
  <si>
    <t>UNION</t>
  </si>
  <si>
    <t>ADAPTER</t>
  </si>
  <si>
    <t>UNION TEE</t>
  </si>
  <si>
    <t>UNION TEE REDUCER</t>
  </si>
  <si>
    <t>UNION ELBOW</t>
  </si>
  <si>
    <t>FEMALE CONNECTOR</t>
  </si>
  <si>
    <t>FEMALE TEE</t>
  </si>
  <si>
    <t>MALE CONNECTOR</t>
  </si>
  <si>
    <t>BEVELING TOOL</t>
  </si>
  <si>
    <t>BALL VALVE</t>
  </si>
  <si>
    <t>WALL BRACKET</t>
  </si>
  <si>
    <t>PIPE CLIP</t>
  </si>
  <si>
    <t>PC68D-88-SS</t>
  </si>
  <si>
    <t>PC64DR-10810</t>
  </si>
  <si>
    <t>FEMALE TEE 1/2" x 1/2" PI x 1/2" NPT</t>
  </si>
  <si>
    <t>FEMALE TEE 3/4" x 3/4" PI x 1/2" NPT</t>
  </si>
  <si>
    <t>UNION TUBE RDR 1/2" x 3/4" PI</t>
  </si>
  <si>
    <t>UNION TUBE RDR  3/4" x 1" PI</t>
  </si>
  <si>
    <t xml:space="preserve">DROP EAR ELBOW 90° 1/2" PI x 1/2" NPT F </t>
  </si>
  <si>
    <t>CAP 1/2" PI</t>
  </si>
  <si>
    <t>CAP 3/4" PI</t>
  </si>
  <si>
    <t>CAP 1" PI</t>
  </si>
  <si>
    <t>UNION TUBE 1" PI</t>
  </si>
  <si>
    <t>UNION TUBE 3/4" PI</t>
  </si>
  <si>
    <t>UNION TUBE 1/2" PI</t>
  </si>
  <si>
    <t>ADAPTER 1/2" DURATEC x 1/2" TUBE</t>
  </si>
  <si>
    <t>ADAPTER 3/4" DURATEC x 3/4" TUBE</t>
  </si>
  <si>
    <t>ADAPTER 1" DURATEC x 1" TUBE</t>
  </si>
  <si>
    <t>UNION TEE 1/2" PI</t>
  </si>
  <si>
    <t>UNION TEE 3/4" PI</t>
  </si>
  <si>
    <t>UNION TEE 1" PI</t>
  </si>
  <si>
    <t>TEE UNION RDR 3/4 A x 1/2 B x 1/2 C PI</t>
  </si>
  <si>
    <t>TEE UNION RDR 3/4 A x 1/2 B x 3/4 C PI</t>
  </si>
  <si>
    <t>TEE UNION RDR 3/4 A x 3/4 B x 1/2 C PI</t>
  </si>
  <si>
    <t>TEE UNION RDR 1 A x 1 B x 1/2 C PI</t>
  </si>
  <si>
    <t>TEE UNION RDR 1 A x 3/4 B x 3/4 C PI</t>
  </si>
  <si>
    <t>TEE UNION RDR 1 A x 1 B x 3/4 C PI</t>
  </si>
  <si>
    <t>ELBOW UNION 1/2" PI</t>
  </si>
  <si>
    <t>ELBOW UNION 3/4" PI</t>
  </si>
  <si>
    <t>CONNECTOR FEMALE 1/2" PI x 1/2" NPT</t>
  </si>
  <si>
    <t>CONNECTOR FEMALE 3/4" PI x 3/4" NPT</t>
  </si>
  <si>
    <t>CONNECTOR FEMALE 1" PI x 1" NPT</t>
  </si>
  <si>
    <t>CONNECTOR MALE 1/2" PI x 1/2" NPT</t>
  </si>
  <si>
    <t>CONNECTOR MALE 3/4" PI x 3/4" NPT</t>
  </si>
  <si>
    <t>CONNECTOR MALE 1" PI x 1" NPT</t>
  </si>
  <si>
    <t>CONNECTOR MALE (SS) 1/2" PI x 1/2" NPT</t>
  </si>
  <si>
    <t>BEVELING TOOL 3/8" - 1"</t>
  </si>
  <si>
    <t>BALL VALVE 1/2" PI</t>
  </si>
  <si>
    <t>BALL VALVE 3/4" PI</t>
  </si>
  <si>
    <t>BALL VALVE 1" PI</t>
  </si>
  <si>
    <t>WALL BRACKET 3/4 NPT M x 1/2 NPT F</t>
  </si>
  <si>
    <t>PCDBS-12</t>
  </si>
  <si>
    <t>BENDING SPRING 1"</t>
  </si>
  <si>
    <t>BENDING SPRING</t>
  </si>
  <si>
    <t>PCDOR-12</t>
  </si>
  <si>
    <t>O-RING 1"</t>
  </si>
  <si>
    <t>O-RING</t>
  </si>
  <si>
    <t>DURATEC PIPE CUTTER &amp; REPLACEMENT BLADES</t>
  </si>
  <si>
    <t>PCDTC</t>
  </si>
  <si>
    <t>PIPE CUTTER 3/8" - 1"</t>
  </si>
  <si>
    <t>PCDRB</t>
  </si>
  <si>
    <t>PIPE CUTTER REPLACEMENT SS BLADE</t>
  </si>
  <si>
    <t>PCDSR-12</t>
  </si>
  <si>
    <t>SLPIT RING 1"</t>
  </si>
  <si>
    <t>SLPIT RING</t>
  </si>
  <si>
    <t>Pkg Qty.</t>
  </si>
  <si>
    <t>Pkg Price</t>
  </si>
  <si>
    <t>Part Number</t>
  </si>
  <si>
    <t>MALE CONNECTOR STAINLESS STEEL</t>
  </si>
  <si>
    <t>PC68D-1212-SS</t>
  </si>
  <si>
    <t>CONNECTOR MALE (SS) 1" PI x 1" 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</si>
</sst>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8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8" fontId="0" fillId="0" borderId="0" xfId="0" applyNumberFormat="1" applyBorder="1"/>
    <xf numFmtId="8" fontId="0" fillId="0" borderId="0" xfId="0" applyNumberFormat="1" applyFill="1" applyBorder="1"/>
    <xf numFmtId="0" fontId="0" fillId="3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4" fillId="3" borderId="4" xfId="0" applyNumberFormat="1" applyFont="1" applyFill="1" applyBorder="1"/>
    <xf numFmtId="164" fontId="4" fillId="3" borderId="1" xfId="0" applyNumberFormat="1" applyFont="1" applyFill="1" applyBorder="1"/>
    <xf numFmtId="164" fontId="4" fillId="3" borderId="3" xfId="0" applyNumberFormat="1" applyFont="1" applyFill="1" applyBorder="1"/>
    <xf numFmtId="164" fontId="4" fillId="3" borderId="5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9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7.7265625" customWidth="1"/>
    <col min="2" max="2" width="42.453125" bestFit="1" customWidth="1"/>
    <col min="3" max="3" width="11.7265625" customWidth="1"/>
    <col min="4" max="4" width="10.26953125" customWidth="1"/>
    <col min="5" max="5" width="11.7265625" customWidth="1"/>
  </cols>
  <sheetData>
    <row r="1" spans="1:5" s="7" customFormat="1" ht="19" thickBot="1" x14ac:dyDescent="0.5">
      <c r="A1" s="16" t="s">
        <v>123</v>
      </c>
      <c r="B1" s="17" t="s">
        <v>1</v>
      </c>
      <c r="C1" s="17" t="s">
        <v>0</v>
      </c>
      <c r="D1" s="17" t="s">
        <v>121</v>
      </c>
      <c r="E1" s="17" t="s">
        <v>122</v>
      </c>
    </row>
    <row r="2" spans="1:5" s="7" customFormat="1" ht="16" thickBot="1" x14ac:dyDescent="0.4">
      <c r="A2" s="25" t="s">
        <v>52</v>
      </c>
      <c r="B2" s="32"/>
      <c r="C2" s="32"/>
      <c r="D2" s="32"/>
      <c r="E2" s="33"/>
    </row>
    <row r="3" spans="1:5" s="7" customFormat="1" ht="15.5" x14ac:dyDescent="0.35">
      <c r="A3" s="8" t="s">
        <v>2</v>
      </c>
      <c r="B3" s="8" t="s">
        <v>3</v>
      </c>
      <c r="C3" s="19">
        <v>2.8837999999999999</v>
      </c>
      <c r="D3" s="9">
        <v>100</v>
      </c>
      <c r="E3" s="18">
        <f t="shared" ref="E3:E8" si="0">C3*D3</f>
        <v>288.38</v>
      </c>
    </row>
    <row r="4" spans="1:5" s="7" customFormat="1" ht="15.5" x14ac:dyDescent="0.35">
      <c r="A4" s="8" t="s">
        <v>4</v>
      </c>
      <c r="B4" s="8" t="s">
        <v>3</v>
      </c>
      <c r="C4" s="19">
        <v>2.8837999999999999</v>
      </c>
      <c r="D4" s="9">
        <v>300</v>
      </c>
      <c r="E4" s="18">
        <f t="shared" si="0"/>
        <v>865.14</v>
      </c>
    </row>
    <row r="5" spans="1:5" s="7" customFormat="1" ht="15.5" x14ac:dyDescent="0.35">
      <c r="A5" s="8" t="s">
        <v>5</v>
      </c>
      <c r="B5" s="8" t="s">
        <v>6</v>
      </c>
      <c r="C5" s="19">
        <v>4.4371</v>
      </c>
      <c r="D5" s="9">
        <v>100</v>
      </c>
      <c r="E5" s="18">
        <f t="shared" si="0"/>
        <v>443.71</v>
      </c>
    </row>
    <row r="6" spans="1:5" s="7" customFormat="1" ht="15.5" x14ac:dyDescent="0.35">
      <c r="A6" s="8" t="s">
        <v>7</v>
      </c>
      <c r="B6" s="8" t="s">
        <v>6</v>
      </c>
      <c r="C6" s="19">
        <v>4.4371</v>
      </c>
      <c r="D6" s="9">
        <v>300</v>
      </c>
      <c r="E6" s="18">
        <f t="shared" si="0"/>
        <v>1331.13</v>
      </c>
    </row>
    <row r="7" spans="1:5" s="7" customFormat="1" ht="15.5" x14ac:dyDescent="0.35">
      <c r="A7" s="8" t="s">
        <v>8</v>
      </c>
      <c r="B7" s="8" t="s">
        <v>9</v>
      </c>
      <c r="C7" s="19">
        <v>5.8785999999999996</v>
      </c>
      <c r="D7" s="9">
        <v>100</v>
      </c>
      <c r="E7" s="18">
        <f t="shared" si="0"/>
        <v>587.86</v>
      </c>
    </row>
    <row r="8" spans="1:5" s="7" customFormat="1" ht="16" thickBot="1" x14ac:dyDescent="0.4">
      <c r="A8" s="10" t="s">
        <v>10</v>
      </c>
      <c r="B8" s="10" t="s">
        <v>9</v>
      </c>
      <c r="C8" s="20">
        <v>5.8785999999999996</v>
      </c>
      <c r="D8" s="11">
        <v>300</v>
      </c>
      <c r="E8" s="18">
        <f t="shared" si="0"/>
        <v>1763.58</v>
      </c>
    </row>
    <row r="9" spans="1:5" s="7" customFormat="1" ht="16" thickBot="1" x14ac:dyDescent="0.4">
      <c r="A9" s="25" t="s">
        <v>53</v>
      </c>
      <c r="B9" s="30"/>
      <c r="C9" s="30"/>
      <c r="D9" s="30"/>
      <c r="E9" s="31"/>
    </row>
    <row r="10" spans="1:5" s="7" customFormat="1" ht="15.5" x14ac:dyDescent="0.35">
      <c r="A10" s="8" t="s">
        <v>51</v>
      </c>
      <c r="B10" s="8" t="s">
        <v>72</v>
      </c>
      <c r="C10" s="19">
        <v>49.319400000000002</v>
      </c>
      <c r="D10" s="9">
        <v>1</v>
      </c>
      <c r="E10" s="18">
        <f>C10*D10</f>
        <v>49.319400000000002</v>
      </c>
    </row>
    <row r="11" spans="1:5" s="7" customFormat="1" ht="16" thickBot="1" x14ac:dyDescent="0.4">
      <c r="A11" s="10" t="s">
        <v>11</v>
      </c>
      <c r="B11" s="10" t="s">
        <v>73</v>
      </c>
      <c r="C11" s="20">
        <v>71.361099999999993</v>
      </c>
      <c r="D11" s="11">
        <v>1</v>
      </c>
      <c r="E11" s="18">
        <f>C11*D11</f>
        <v>71.361099999999993</v>
      </c>
    </row>
    <row r="12" spans="1:5" s="7" customFormat="1" ht="16" thickBot="1" x14ac:dyDescent="0.4">
      <c r="A12" s="25" t="s">
        <v>54</v>
      </c>
      <c r="B12" s="30"/>
      <c r="C12" s="30"/>
      <c r="D12" s="30"/>
      <c r="E12" s="31"/>
    </row>
    <row r="13" spans="1:5" s="7" customFormat="1" ht="16" thickBot="1" x14ac:dyDescent="0.4">
      <c r="A13" s="14" t="s">
        <v>12</v>
      </c>
      <c r="B13" s="14" t="s">
        <v>74</v>
      </c>
      <c r="C13" s="21">
        <v>30.180599999999998</v>
      </c>
      <c r="D13" s="15">
        <v>1</v>
      </c>
      <c r="E13" s="18">
        <f>C13*D13</f>
        <v>30.180599999999998</v>
      </c>
    </row>
    <row r="14" spans="1:5" s="7" customFormat="1" ht="16" thickBot="1" x14ac:dyDescent="0.4">
      <c r="A14" s="25" t="s">
        <v>55</v>
      </c>
      <c r="B14" s="30"/>
      <c r="C14" s="30"/>
      <c r="D14" s="30"/>
      <c r="E14" s="31"/>
    </row>
    <row r="15" spans="1:5" s="7" customFormat="1" ht="15.5" x14ac:dyDescent="0.35">
      <c r="A15" s="8" t="s">
        <v>13</v>
      </c>
      <c r="B15" s="8" t="s">
        <v>75</v>
      </c>
      <c r="C15" s="19">
        <v>18.7639</v>
      </c>
      <c r="D15" s="9">
        <v>1</v>
      </c>
      <c r="E15" s="18">
        <f t="shared" ref="E15:E17" si="1">C15*D15</f>
        <v>18.7639</v>
      </c>
    </row>
    <row r="16" spans="1:5" s="7" customFormat="1" ht="15.5" x14ac:dyDescent="0.35">
      <c r="A16" s="8" t="s">
        <v>14</v>
      </c>
      <c r="B16" s="8" t="s">
        <v>76</v>
      </c>
      <c r="C16" s="19">
        <v>35.944400000000002</v>
      </c>
      <c r="D16" s="9">
        <v>1</v>
      </c>
      <c r="E16" s="18">
        <f t="shared" si="1"/>
        <v>35.944400000000002</v>
      </c>
    </row>
    <row r="17" spans="1:5" s="7" customFormat="1" ht="16" thickBot="1" x14ac:dyDescent="0.4">
      <c r="A17" s="10" t="s">
        <v>15</v>
      </c>
      <c r="B17" s="10" t="s">
        <v>77</v>
      </c>
      <c r="C17" s="20">
        <v>52.625</v>
      </c>
      <c r="D17" s="11">
        <v>1</v>
      </c>
      <c r="E17" s="18">
        <f t="shared" si="1"/>
        <v>52.625</v>
      </c>
    </row>
    <row r="18" spans="1:5" s="7" customFormat="1" ht="16" thickBot="1" x14ac:dyDescent="0.4">
      <c r="A18" s="25" t="s">
        <v>56</v>
      </c>
      <c r="B18" s="30"/>
      <c r="C18" s="30"/>
      <c r="D18" s="30"/>
      <c r="E18" s="31"/>
    </row>
    <row r="19" spans="1:5" s="7" customFormat="1" ht="15.5" x14ac:dyDescent="0.35">
      <c r="A19" s="8" t="s">
        <v>16</v>
      </c>
      <c r="B19" s="8" t="s">
        <v>80</v>
      </c>
      <c r="C19" s="19">
        <v>23.708300000000001</v>
      </c>
      <c r="D19" s="9">
        <v>1</v>
      </c>
      <c r="E19" s="18">
        <f t="shared" ref="E19:E21" si="2">C19*D19</f>
        <v>23.708300000000001</v>
      </c>
    </row>
    <row r="20" spans="1:5" s="7" customFormat="1" ht="15.5" x14ac:dyDescent="0.35">
      <c r="A20" s="8" t="s">
        <v>17</v>
      </c>
      <c r="B20" s="8" t="s">
        <v>79</v>
      </c>
      <c r="C20" s="19">
        <v>59.125</v>
      </c>
      <c r="D20" s="9">
        <v>1</v>
      </c>
      <c r="E20" s="18">
        <f t="shared" si="2"/>
        <v>59.125</v>
      </c>
    </row>
    <row r="21" spans="1:5" s="7" customFormat="1" ht="16" thickBot="1" x14ac:dyDescent="0.4">
      <c r="A21" s="10" t="s">
        <v>18</v>
      </c>
      <c r="B21" s="10" t="s">
        <v>78</v>
      </c>
      <c r="C21" s="20">
        <v>102.48609999999999</v>
      </c>
      <c r="D21" s="11">
        <v>1</v>
      </c>
      <c r="E21" s="18">
        <f t="shared" si="2"/>
        <v>102.48609999999999</v>
      </c>
    </row>
    <row r="22" spans="1:5" s="7" customFormat="1" ht="16" thickBot="1" x14ac:dyDescent="0.4">
      <c r="A22" s="25" t="s">
        <v>57</v>
      </c>
      <c r="B22" s="30"/>
      <c r="C22" s="30"/>
      <c r="D22" s="30"/>
      <c r="E22" s="31"/>
    </row>
    <row r="23" spans="1:5" s="7" customFormat="1" ht="15.5" x14ac:dyDescent="0.35">
      <c r="A23" s="8" t="s">
        <v>19</v>
      </c>
      <c r="B23" s="8" t="s">
        <v>81</v>
      </c>
      <c r="C23" s="19">
        <v>29.541699999999999</v>
      </c>
      <c r="D23" s="9">
        <v>1</v>
      </c>
      <c r="E23" s="18">
        <f t="shared" ref="E23:E25" si="3">C23*D23</f>
        <v>29.541699999999999</v>
      </c>
    </row>
    <row r="24" spans="1:5" s="7" customFormat="1" ht="15.5" x14ac:dyDescent="0.35">
      <c r="A24" s="8" t="s">
        <v>20</v>
      </c>
      <c r="B24" s="8" t="s">
        <v>82</v>
      </c>
      <c r="C24" s="19">
        <v>54.208300000000001</v>
      </c>
      <c r="D24" s="9">
        <v>1</v>
      </c>
      <c r="E24" s="18">
        <f t="shared" si="3"/>
        <v>54.208300000000001</v>
      </c>
    </row>
    <row r="25" spans="1:5" s="7" customFormat="1" ht="16" thickBot="1" x14ac:dyDescent="0.4">
      <c r="A25" s="10" t="s">
        <v>21</v>
      </c>
      <c r="B25" s="10" t="s">
        <v>83</v>
      </c>
      <c r="C25" s="20">
        <v>98.458299999999994</v>
      </c>
      <c r="D25" s="11">
        <v>1</v>
      </c>
      <c r="E25" s="18">
        <f t="shared" si="3"/>
        <v>98.458299999999994</v>
      </c>
    </row>
    <row r="26" spans="1:5" s="7" customFormat="1" ht="16" thickBot="1" x14ac:dyDescent="0.4">
      <c r="A26" s="25" t="s">
        <v>58</v>
      </c>
      <c r="B26" s="30"/>
      <c r="C26" s="30"/>
      <c r="D26" s="30"/>
      <c r="E26" s="31"/>
    </row>
    <row r="27" spans="1:5" s="7" customFormat="1" ht="15.5" x14ac:dyDescent="0.35">
      <c r="A27" s="8" t="s">
        <v>22</v>
      </c>
      <c r="B27" s="8" t="s">
        <v>84</v>
      </c>
      <c r="C27" s="19">
        <v>47.402799999999999</v>
      </c>
      <c r="D27" s="9">
        <v>1</v>
      </c>
      <c r="E27" s="18">
        <f t="shared" ref="E27:E29" si="4">C27*D27</f>
        <v>47.402799999999999</v>
      </c>
    </row>
    <row r="28" spans="1:5" s="7" customFormat="1" ht="15.5" x14ac:dyDescent="0.35">
      <c r="A28" s="8" t="s">
        <v>23</v>
      </c>
      <c r="B28" s="8" t="s">
        <v>85</v>
      </c>
      <c r="C28" s="19">
        <v>85.263900000000007</v>
      </c>
      <c r="D28" s="9">
        <v>1</v>
      </c>
      <c r="E28" s="18">
        <f t="shared" si="4"/>
        <v>85.263900000000007</v>
      </c>
    </row>
    <row r="29" spans="1:5" s="7" customFormat="1" ht="16" thickBot="1" x14ac:dyDescent="0.4">
      <c r="A29" s="10" t="s">
        <v>24</v>
      </c>
      <c r="B29" s="10" t="s">
        <v>86</v>
      </c>
      <c r="C29" s="20">
        <v>152.86109999999999</v>
      </c>
      <c r="D29" s="11">
        <v>1</v>
      </c>
      <c r="E29" s="18">
        <f t="shared" si="4"/>
        <v>152.86109999999999</v>
      </c>
    </row>
    <row r="30" spans="1:5" s="7" customFormat="1" ht="16" thickBot="1" x14ac:dyDescent="0.4">
      <c r="A30" s="25" t="s">
        <v>59</v>
      </c>
      <c r="B30" s="30"/>
      <c r="C30" s="30"/>
      <c r="D30" s="30"/>
      <c r="E30" s="31"/>
    </row>
    <row r="31" spans="1:5" s="7" customFormat="1" ht="15.5" x14ac:dyDescent="0.35">
      <c r="A31" s="8" t="s">
        <v>25</v>
      </c>
      <c r="B31" s="8" t="s">
        <v>87</v>
      </c>
      <c r="C31" s="19">
        <v>50.277799999999999</v>
      </c>
      <c r="D31" s="9">
        <v>1</v>
      </c>
      <c r="E31" s="18">
        <f t="shared" ref="E31:E36" si="5">C31*D31</f>
        <v>50.277799999999999</v>
      </c>
    </row>
    <row r="32" spans="1:5" s="7" customFormat="1" ht="15.5" x14ac:dyDescent="0.35">
      <c r="A32" s="8" t="s">
        <v>69</v>
      </c>
      <c r="B32" s="8" t="s">
        <v>88</v>
      </c>
      <c r="C32" s="19">
        <v>74.847200000000001</v>
      </c>
      <c r="D32" s="9">
        <v>1</v>
      </c>
      <c r="E32" s="18">
        <f t="shared" si="5"/>
        <v>74.847200000000001</v>
      </c>
    </row>
    <row r="33" spans="1:5" s="7" customFormat="1" ht="15.5" x14ac:dyDescent="0.35">
      <c r="A33" s="8" t="s">
        <v>26</v>
      </c>
      <c r="B33" s="8" t="s">
        <v>89</v>
      </c>
      <c r="C33" s="19">
        <v>74.847200000000001</v>
      </c>
      <c r="D33" s="9">
        <v>1</v>
      </c>
      <c r="E33" s="18">
        <f t="shared" si="5"/>
        <v>74.847200000000001</v>
      </c>
    </row>
    <row r="34" spans="1:5" s="7" customFormat="1" ht="15.5" x14ac:dyDescent="0.35">
      <c r="A34" s="8" t="s">
        <v>27</v>
      </c>
      <c r="B34" s="8" t="s">
        <v>90</v>
      </c>
      <c r="C34" s="19">
        <v>131.01390000000001</v>
      </c>
      <c r="D34" s="9">
        <v>1</v>
      </c>
      <c r="E34" s="18">
        <f t="shared" si="5"/>
        <v>131.01390000000001</v>
      </c>
    </row>
    <row r="35" spans="1:5" s="7" customFormat="1" ht="15.5" x14ac:dyDescent="0.35">
      <c r="A35" s="8" t="s">
        <v>28</v>
      </c>
      <c r="B35" s="8" t="s">
        <v>91</v>
      </c>
      <c r="C35" s="19">
        <v>98.555599999999998</v>
      </c>
      <c r="D35" s="9">
        <v>1</v>
      </c>
      <c r="E35" s="18">
        <f t="shared" si="5"/>
        <v>98.555599999999998</v>
      </c>
    </row>
    <row r="36" spans="1:5" s="7" customFormat="1" ht="16" thickBot="1" x14ac:dyDescent="0.4">
      <c r="A36" s="10" t="s">
        <v>29</v>
      </c>
      <c r="B36" s="10" t="s">
        <v>92</v>
      </c>
      <c r="C36" s="20">
        <v>145.77780000000001</v>
      </c>
      <c r="D36" s="11">
        <v>1</v>
      </c>
      <c r="E36" s="18">
        <f t="shared" si="5"/>
        <v>145.77780000000001</v>
      </c>
    </row>
    <row r="37" spans="1:5" s="7" customFormat="1" ht="16" thickBot="1" x14ac:dyDescent="0.4">
      <c r="A37" s="25" t="s">
        <v>60</v>
      </c>
      <c r="B37" s="30"/>
      <c r="C37" s="30"/>
      <c r="D37" s="30"/>
      <c r="E37" s="31"/>
    </row>
    <row r="38" spans="1:5" s="7" customFormat="1" ht="15.5" x14ac:dyDescent="0.35">
      <c r="A38" s="8" t="s">
        <v>30</v>
      </c>
      <c r="B38" s="8" t="s">
        <v>93</v>
      </c>
      <c r="C38" s="19">
        <v>26.666699999999999</v>
      </c>
      <c r="D38" s="9">
        <v>1</v>
      </c>
      <c r="E38" s="18">
        <f t="shared" ref="E38:E39" si="6">C38*D38</f>
        <v>26.666699999999999</v>
      </c>
    </row>
    <row r="39" spans="1:5" s="7" customFormat="1" ht="16" thickBot="1" x14ac:dyDescent="0.4">
      <c r="A39" s="8" t="s">
        <v>31</v>
      </c>
      <c r="B39" s="8" t="s">
        <v>94</v>
      </c>
      <c r="C39" s="19">
        <v>67.944400000000002</v>
      </c>
      <c r="D39" s="9">
        <v>1</v>
      </c>
      <c r="E39" s="18">
        <f t="shared" si="6"/>
        <v>67.944400000000002</v>
      </c>
    </row>
    <row r="40" spans="1:5" s="7" customFormat="1" ht="16" thickBot="1" x14ac:dyDescent="0.4">
      <c r="A40" s="25" t="s">
        <v>61</v>
      </c>
      <c r="B40" s="30"/>
      <c r="C40" s="30"/>
      <c r="D40" s="30"/>
      <c r="E40" s="31"/>
    </row>
    <row r="41" spans="1:5" s="7" customFormat="1" ht="15.5" x14ac:dyDescent="0.35">
      <c r="A41" s="8" t="s">
        <v>32</v>
      </c>
      <c r="B41" s="8" t="s">
        <v>95</v>
      </c>
      <c r="C41" s="19">
        <v>20.277799999999999</v>
      </c>
      <c r="D41" s="9">
        <v>1</v>
      </c>
      <c r="E41" s="18">
        <f t="shared" ref="E41:E43" si="7">C41*D41</f>
        <v>20.277799999999999</v>
      </c>
    </row>
    <row r="42" spans="1:5" s="7" customFormat="1" ht="15.5" x14ac:dyDescent="0.35">
      <c r="A42" s="8" t="s">
        <v>33</v>
      </c>
      <c r="B42" s="8" t="s">
        <v>96</v>
      </c>
      <c r="C42" s="19">
        <v>39.25</v>
      </c>
      <c r="D42" s="9">
        <v>1</v>
      </c>
      <c r="E42" s="18">
        <f t="shared" si="7"/>
        <v>39.25</v>
      </c>
    </row>
    <row r="43" spans="1:5" s="7" customFormat="1" ht="16" thickBot="1" x14ac:dyDescent="0.4">
      <c r="A43" s="10" t="s">
        <v>34</v>
      </c>
      <c r="B43" s="10" t="s">
        <v>97</v>
      </c>
      <c r="C43" s="20">
        <v>66.916700000000006</v>
      </c>
      <c r="D43" s="11">
        <v>1</v>
      </c>
      <c r="E43" s="18">
        <f t="shared" si="7"/>
        <v>66.916700000000006</v>
      </c>
    </row>
    <row r="44" spans="1:5" s="7" customFormat="1" ht="16" thickBot="1" x14ac:dyDescent="0.4">
      <c r="A44" s="25" t="s">
        <v>62</v>
      </c>
      <c r="B44" s="28"/>
      <c r="C44" s="28"/>
      <c r="D44" s="28"/>
      <c r="E44" s="29"/>
    </row>
    <row r="45" spans="1:5" s="7" customFormat="1" ht="15.5" x14ac:dyDescent="0.35">
      <c r="A45" s="12" t="s">
        <v>35</v>
      </c>
      <c r="B45" s="12" t="s">
        <v>70</v>
      </c>
      <c r="C45" s="18">
        <v>43.3611</v>
      </c>
      <c r="D45" s="13">
        <v>1</v>
      </c>
      <c r="E45" s="18">
        <f t="shared" ref="E45:E46" si="8">C45*D45</f>
        <v>43.3611</v>
      </c>
    </row>
    <row r="46" spans="1:5" s="7" customFormat="1" ht="16" thickBot="1" x14ac:dyDescent="0.4">
      <c r="A46" s="10" t="s">
        <v>36</v>
      </c>
      <c r="B46" s="10" t="s">
        <v>71</v>
      </c>
      <c r="C46" s="20">
        <v>48.3611</v>
      </c>
      <c r="D46" s="11">
        <v>1</v>
      </c>
      <c r="E46" s="18">
        <f t="shared" si="8"/>
        <v>48.3611</v>
      </c>
    </row>
    <row r="47" spans="1:5" s="7" customFormat="1" ht="16" thickBot="1" x14ac:dyDescent="0.4">
      <c r="A47" s="25" t="s">
        <v>63</v>
      </c>
      <c r="B47" s="28"/>
      <c r="C47" s="28"/>
      <c r="D47" s="28"/>
      <c r="E47" s="29"/>
    </row>
    <row r="48" spans="1:5" s="7" customFormat="1" ht="15.5" x14ac:dyDescent="0.35">
      <c r="A48" s="8" t="s">
        <v>37</v>
      </c>
      <c r="B48" s="8" t="s">
        <v>98</v>
      </c>
      <c r="C48" s="19">
        <v>18.972200000000001</v>
      </c>
      <c r="D48" s="9">
        <v>1</v>
      </c>
      <c r="E48" s="18">
        <f t="shared" ref="E48:E53" si="9">C48*D48</f>
        <v>18.972200000000001</v>
      </c>
    </row>
    <row r="49" spans="1:5" s="7" customFormat="1" ht="15.5" x14ac:dyDescent="0.35">
      <c r="A49" s="8" t="s">
        <v>38</v>
      </c>
      <c r="B49" s="8" t="s">
        <v>99</v>
      </c>
      <c r="C49" s="19">
        <v>38.916699999999999</v>
      </c>
      <c r="D49" s="9">
        <v>1</v>
      </c>
      <c r="E49" s="18">
        <f t="shared" si="9"/>
        <v>38.916699999999999</v>
      </c>
    </row>
    <row r="50" spans="1:5" s="7" customFormat="1" ht="16" thickBot="1" x14ac:dyDescent="0.4">
      <c r="A50" s="8" t="s">
        <v>39</v>
      </c>
      <c r="B50" s="8" t="s">
        <v>100</v>
      </c>
      <c r="C50" s="19">
        <v>60.25</v>
      </c>
      <c r="D50" s="9">
        <v>1</v>
      </c>
      <c r="E50" s="18">
        <f t="shared" si="9"/>
        <v>60.25</v>
      </c>
    </row>
    <row r="51" spans="1:5" s="7" customFormat="1" ht="16" thickBot="1" x14ac:dyDescent="0.4">
      <c r="A51" s="25" t="s">
        <v>124</v>
      </c>
      <c r="B51" s="28"/>
      <c r="C51" s="28"/>
      <c r="D51" s="28"/>
      <c r="E51" s="29"/>
    </row>
    <row r="52" spans="1:5" s="7" customFormat="1" ht="15.5" x14ac:dyDescent="0.35">
      <c r="A52" s="10" t="s">
        <v>68</v>
      </c>
      <c r="B52" s="10" t="s">
        <v>101</v>
      </c>
      <c r="C52" s="20">
        <v>58.166699999999999</v>
      </c>
      <c r="D52" s="11">
        <v>1</v>
      </c>
      <c r="E52" s="18">
        <f t="shared" ref="E52" si="10">C52*D52</f>
        <v>58.166699999999999</v>
      </c>
    </row>
    <row r="53" spans="1:5" s="7" customFormat="1" ht="16" thickBot="1" x14ac:dyDescent="0.4">
      <c r="A53" s="10" t="s">
        <v>125</v>
      </c>
      <c r="B53" s="10" t="s">
        <v>126</v>
      </c>
      <c r="C53" s="20">
        <v>141.84719999999999</v>
      </c>
      <c r="D53" s="11">
        <v>1</v>
      </c>
      <c r="E53" s="18">
        <f t="shared" si="9"/>
        <v>141.84719999999999</v>
      </c>
    </row>
    <row r="54" spans="1:5" s="7" customFormat="1" ht="16" thickBot="1" x14ac:dyDescent="0.4">
      <c r="A54" s="25" t="s">
        <v>65</v>
      </c>
      <c r="B54" s="28"/>
      <c r="C54" s="28"/>
      <c r="D54" s="28"/>
      <c r="E54" s="29"/>
    </row>
    <row r="55" spans="1:5" s="7" customFormat="1" ht="15.5" x14ac:dyDescent="0.35">
      <c r="A55" s="8" t="s">
        <v>41</v>
      </c>
      <c r="B55" s="8" t="s">
        <v>103</v>
      </c>
      <c r="C55" s="19">
        <v>81.861099999999993</v>
      </c>
      <c r="D55" s="9">
        <v>1</v>
      </c>
      <c r="E55" s="18">
        <f t="shared" ref="E55:E57" si="11">C55*D55</f>
        <v>81.861099999999993</v>
      </c>
    </row>
    <row r="56" spans="1:5" s="7" customFormat="1" ht="15.5" x14ac:dyDescent="0.35">
      <c r="A56" s="8" t="s">
        <v>42</v>
      </c>
      <c r="B56" s="8" t="s">
        <v>104</v>
      </c>
      <c r="C56" s="19">
        <v>106.4306</v>
      </c>
      <c r="D56" s="9">
        <v>1</v>
      </c>
      <c r="E56" s="18">
        <f t="shared" si="11"/>
        <v>106.4306</v>
      </c>
    </row>
    <row r="57" spans="1:5" s="7" customFormat="1" ht="16" thickBot="1" x14ac:dyDescent="0.4">
      <c r="A57" s="10" t="s">
        <v>43</v>
      </c>
      <c r="B57" s="10" t="s">
        <v>105</v>
      </c>
      <c r="C57" s="20">
        <v>141.66669999999999</v>
      </c>
      <c r="D57" s="11">
        <v>1</v>
      </c>
      <c r="E57" s="18">
        <f t="shared" si="11"/>
        <v>141.66669999999999</v>
      </c>
    </row>
    <row r="58" spans="1:5" s="7" customFormat="1" ht="16" thickBot="1" x14ac:dyDescent="0.4">
      <c r="A58" s="25" t="s">
        <v>66</v>
      </c>
      <c r="B58" s="28"/>
      <c r="C58" s="28"/>
      <c r="D58" s="28"/>
      <c r="E58" s="29"/>
    </row>
    <row r="59" spans="1:5" s="7" customFormat="1" ht="16" thickBot="1" x14ac:dyDescent="0.4">
      <c r="A59" s="14" t="s">
        <v>44</v>
      </c>
      <c r="B59" s="14" t="s">
        <v>106</v>
      </c>
      <c r="C59" s="21">
        <v>237.23609999999999</v>
      </c>
      <c r="D59" s="15">
        <v>1</v>
      </c>
      <c r="E59" s="18">
        <f>C59*D59</f>
        <v>237.23609999999999</v>
      </c>
    </row>
    <row r="60" spans="1:5" s="7" customFormat="1" ht="16" thickBot="1" x14ac:dyDescent="0.4">
      <c r="A60" s="22" t="s">
        <v>67</v>
      </c>
      <c r="B60" s="23"/>
      <c r="C60" s="23"/>
      <c r="D60" s="23"/>
      <c r="E60" s="24"/>
    </row>
    <row r="61" spans="1:5" s="7" customFormat="1" ht="15.5" x14ac:dyDescent="0.35">
      <c r="A61" s="8" t="s">
        <v>45</v>
      </c>
      <c r="B61" s="8" t="s">
        <v>46</v>
      </c>
      <c r="C61" s="19">
        <v>2.875</v>
      </c>
      <c r="D61" s="9">
        <v>1</v>
      </c>
      <c r="E61" s="18">
        <f t="shared" ref="E61:E63" si="12">C61*D61</f>
        <v>2.875</v>
      </c>
    </row>
    <row r="62" spans="1:5" s="7" customFormat="1" ht="15.5" x14ac:dyDescent="0.35">
      <c r="A62" s="8" t="s">
        <v>47</v>
      </c>
      <c r="B62" s="8" t="s">
        <v>48</v>
      </c>
      <c r="C62" s="19">
        <v>3.0556000000000001</v>
      </c>
      <c r="D62" s="9">
        <v>1</v>
      </c>
      <c r="E62" s="18">
        <f t="shared" si="12"/>
        <v>3.0556000000000001</v>
      </c>
    </row>
    <row r="63" spans="1:5" s="7" customFormat="1" ht="16" thickBot="1" x14ac:dyDescent="0.4">
      <c r="A63" s="10" t="s">
        <v>49</v>
      </c>
      <c r="B63" s="10" t="s">
        <v>50</v>
      </c>
      <c r="C63" s="20">
        <v>4.5416999999999996</v>
      </c>
      <c r="D63" s="11">
        <v>1</v>
      </c>
      <c r="E63" s="18">
        <f t="shared" si="12"/>
        <v>4.5416999999999996</v>
      </c>
    </row>
    <row r="64" spans="1:5" s="7" customFormat="1" ht="16" thickBot="1" x14ac:dyDescent="0.4">
      <c r="A64" s="25" t="s">
        <v>112</v>
      </c>
      <c r="B64" s="26"/>
      <c r="C64" s="26"/>
      <c r="D64" s="26"/>
      <c r="E64" s="27"/>
    </row>
    <row r="65" spans="1:5" s="7" customFormat="1" ht="16" thickBot="1" x14ac:dyDescent="0.4">
      <c r="A65" s="10" t="s">
        <v>110</v>
      </c>
      <c r="B65" s="10" t="s">
        <v>111</v>
      </c>
      <c r="C65" s="20">
        <v>1.0625</v>
      </c>
      <c r="D65" s="11">
        <v>50</v>
      </c>
      <c r="E65" s="18">
        <f t="shared" ref="E65" si="13">C65*D65</f>
        <v>53.125</v>
      </c>
    </row>
    <row r="66" spans="1:5" s="7" customFormat="1" ht="16" thickBot="1" x14ac:dyDescent="0.4">
      <c r="A66" s="25" t="s">
        <v>113</v>
      </c>
      <c r="B66" s="28"/>
      <c r="C66" s="28"/>
      <c r="D66" s="28"/>
      <c r="E66" s="29"/>
    </row>
    <row r="67" spans="1:5" s="7" customFormat="1" ht="15.5" x14ac:dyDescent="0.35">
      <c r="A67" s="12" t="s">
        <v>114</v>
      </c>
      <c r="B67" s="12" t="s">
        <v>115</v>
      </c>
      <c r="C67" s="18">
        <v>72.375</v>
      </c>
      <c r="D67" s="13">
        <v>1</v>
      </c>
      <c r="E67" s="18">
        <f t="shared" ref="E67:E68" si="14">C67*D67</f>
        <v>72.375</v>
      </c>
    </row>
    <row r="68" spans="1:5" s="7" customFormat="1" ht="16" thickBot="1" x14ac:dyDescent="0.4">
      <c r="A68" s="10" t="s">
        <v>116</v>
      </c>
      <c r="B68" s="10" t="s">
        <v>117</v>
      </c>
      <c r="C68" s="20">
        <v>37.833300000000001</v>
      </c>
      <c r="D68" s="11">
        <v>1</v>
      </c>
      <c r="E68" s="18">
        <f t="shared" si="14"/>
        <v>37.833300000000001</v>
      </c>
    </row>
    <row r="69" spans="1:5" s="7" customFormat="1" ht="16" thickBot="1" x14ac:dyDescent="0.4">
      <c r="A69" s="25" t="s">
        <v>120</v>
      </c>
      <c r="B69" s="26"/>
      <c r="C69" s="26"/>
      <c r="D69" s="26"/>
      <c r="E69" s="27"/>
    </row>
    <row r="70" spans="1:5" s="7" customFormat="1" ht="16" thickBot="1" x14ac:dyDescent="0.4">
      <c r="A70" s="10" t="s">
        <v>118</v>
      </c>
      <c r="B70" s="10" t="s">
        <v>119</v>
      </c>
      <c r="C70" s="20">
        <v>4.0833000000000004</v>
      </c>
      <c r="D70" s="11">
        <v>50</v>
      </c>
      <c r="E70" s="18">
        <f t="shared" ref="E70" si="15">C70*D70</f>
        <v>204.16500000000002</v>
      </c>
    </row>
    <row r="71" spans="1:5" s="7" customFormat="1" ht="16" thickBot="1" x14ac:dyDescent="0.4">
      <c r="A71" s="25" t="s">
        <v>64</v>
      </c>
      <c r="B71" s="28"/>
      <c r="C71" s="28"/>
      <c r="D71" s="28"/>
      <c r="E71" s="29"/>
    </row>
    <row r="72" spans="1:5" s="7" customFormat="1" ht="16" thickBot="1" x14ac:dyDescent="0.4">
      <c r="A72" s="14" t="s">
        <v>40</v>
      </c>
      <c r="B72" s="14" t="s">
        <v>102</v>
      </c>
      <c r="C72" s="21">
        <v>22.8125</v>
      </c>
      <c r="D72" s="15">
        <v>1</v>
      </c>
      <c r="E72" s="18">
        <f>C72*D72</f>
        <v>22.8125</v>
      </c>
    </row>
    <row r="73" spans="1:5" s="7" customFormat="1" ht="16" thickBot="1" x14ac:dyDescent="0.4">
      <c r="A73" s="22" t="s">
        <v>109</v>
      </c>
      <c r="B73" s="23"/>
      <c r="C73" s="23"/>
      <c r="D73" s="23"/>
      <c r="E73" s="24"/>
    </row>
    <row r="74" spans="1:5" s="7" customFormat="1" ht="15.5" x14ac:dyDescent="0.35">
      <c r="A74" s="12" t="s">
        <v>107</v>
      </c>
      <c r="B74" s="12" t="s">
        <v>108</v>
      </c>
      <c r="C74" s="18">
        <v>162.5</v>
      </c>
      <c r="D74" s="13">
        <v>1</v>
      </c>
      <c r="E74" s="18">
        <f>C74*D74</f>
        <v>162.5</v>
      </c>
    </row>
    <row r="75" spans="1:5" x14ac:dyDescent="0.35">
      <c r="C75" s="5"/>
    </row>
    <row r="76" spans="1:5" x14ac:dyDescent="0.35">
      <c r="C76" s="5"/>
    </row>
    <row r="77" spans="1:5" x14ac:dyDescent="0.35">
      <c r="C77" s="5"/>
    </row>
    <row r="78" spans="1:5" x14ac:dyDescent="0.35">
      <c r="C78" s="5"/>
    </row>
    <row r="79" spans="1:5" x14ac:dyDescent="0.35">
      <c r="C79" s="5"/>
      <c r="D79" s="2"/>
    </row>
    <row r="80" spans="1:5" x14ac:dyDescent="0.35">
      <c r="C80" s="5"/>
      <c r="D80" s="2"/>
    </row>
    <row r="81" spans="1:4" x14ac:dyDescent="0.35">
      <c r="C81" s="5"/>
      <c r="D81" s="2"/>
    </row>
    <row r="82" spans="1:4" x14ac:dyDescent="0.35">
      <c r="A82" s="3"/>
      <c r="B82" s="3"/>
      <c r="C82" s="6"/>
      <c r="D82" s="4"/>
    </row>
    <row r="83" spans="1:4" x14ac:dyDescent="0.35">
      <c r="C83" s="6"/>
      <c r="D83" s="2"/>
    </row>
    <row r="84" spans="1:4" x14ac:dyDescent="0.35">
      <c r="C84" s="6"/>
      <c r="D84" s="2"/>
    </row>
    <row r="85" spans="1:4" x14ac:dyDescent="0.35">
      <c r="C85" s="6"/>
      <c r="D85" s="2"/>
    </row>
    <row r="86" spans="1:4" x14ac:dyDescent="0.35">
      <c r="C86" s="6"/>
      <c r="D86" s="2"/>
    </row>
    <row r="87" spans="1:4" x14ac:dyDescent="0.35">
      <c r="C87" s="6"/>
      <c r="D87" s="2"/>
    </row>
    <row r="88" spans="1:4" x14ac:dyDescent="0.35">
      <c r="C88" s="6"/>
      <c r="D88" s="2"/>
    </row>
    <row r="89" spans="1:4" x14ac:dyDescent="0.35">
      <c r="C89" s="6"/>
      <c r="D89" s="2"/>
    </row>
    <row r="90" spans="1:4" x14ac:dyDescent="0.35">
      <c r="C90" s="6"/>
      <c r="D90" s="2"/>
    </row>
    <row r="91" spans="1:4" x14ac:dyDescent="0.35">
      <c r="C91" s="6"/>
      <c r="D91" s="2"/>
    </row>
    <row r="92" spans="1:4" x14ac:dyDescent="0.35">
      <c r="C92" s="6"/>
      <c r="D92" s="2"/>
    </row>
    <row r="93" spans="1:4" x14ac:dyDescent="0.35">
      <c r="C93" s="6"/>
      <c r="D93" s="2"/>
    </row>
    <row r="94" spans="1:4" x14ac:dyDescent="0.35">
      <c r="C94" s="6"/>
      <c r="D94" s="2"/>
    </row>
    <row r="95" spans="1:4" x14ac:dyDescent="0.35">
      <c r="C95" s="6"/>
      <c r="D95" s="2"/>
    </row>
    <row r="96" spans="1:4" x14ac:dyDescent="0.35">
      <c r="C96" s="6"/>
      <c r="D96" s="2"/>
    </row>
    <row r="97" spans="1:4" x14ac:dyDescent="0.35">
      <c r="C97" s="6"/>
      <c r="D97" s="2"/>
    </row>
    <row r="98" spans="1:4" x14ac:dyDescent="0.35">
      <c r="C98" s="6"/>
      <c r="D98" s="2"/>
    </row>
    <row r="99" spans="1:4" x14ac:dyDescent="0.35">
      <c r="C99" s="6"/>
      <c r="D99" s="2"/>
    </row>
    <row r="100" spans="1:4" x14ac:dyDescent="0.35">
      <c r="C100" s="6"/>
      <c r="D100" s="2"/>
    </row>
    <row r="101" spans="1:4" x14ac:dyDescent="0.35">
      <c r="C101" s="6"/>
      <c r="D101" s="2"/>
    </row>
    <row r="102" spans="1:4" x14ac:dyDescent="0.35">
      <c r="C102" s="6"/>
      <c r="D102" s="2"/>
    </row>
    <row r="103" spans="1:4" x14ac:dyDescent="0.35">
      <c r="A103" s="3"/>
      <c r="B103" s="3"/>
      <c r="C103" s="6"/>
      <c r="D103" s="4"/>
    </row>
    <row r="104" spans="1:4" x14ac:dyDescent="0.35">
      <c r="C104" s="6"/>
      <c r="D104" s="2"/>
    </row>
    <row r="105" spans="1:4" x14ac:dyDescent="0.35">
      <c r="C105" s="6"/>
      <c r="D105" s="2"/>
    </row>
    <row r="106" spans="1:4" x14ac:dyDescent="0.35">
      <c r="C106" s="6"/>
      <c r="D106" s="2"/>
    </row>
    <row r="107" spans="1:4" x14ac:dyDescent="0.35">
      <c r="C107" s="6"/>
      <c r="D107" s="2"/>
    </row>
    <row r="108" spans="1:4" x14ac:dyDescent="0.35">
      <c r="C108" s="6"/>
      <c r="D108" s="2"/>
    </row>
    <row r="109" spans="1:4" x14ac:dyDescent="0.35">
      <c r="A109" s="3"/>
      <c r="B109" s="3"/>
      <c r="C109" s="6"/>
      <c r="D109" s="4"/>
    </row>
    <row r="110" spans="1:4" x14ac:dyDescent="0.35">
      <c r="C110" s="6"/>
      <c r="D110" s="2"/>
    </row>
    <row r="111" spans="1:4" x14ac:dyDescent="0.35">
      <c r="C111" s="6"/>
      <c r="D111" s="2"/>
    </row>
    <row r="112" spans="1:4" x14ac:dyDescent="0.35">
      <c r="C112" s="6"/>
      <c r="D112" s="2"/>
    </row>
    <row r="113" spans="3:4" x14ac:dyDescent="0.35">
      <c r="C113" s="5"/>
      <c r="D113" s="2"/>
    </row>
    <row r="114" spans="3:4" x14ac:dyDescent="0.35">
      <c r="C114" s="5"/>
      <c r="D114" s="2"/>
    </row>
    <row r="115" spans="3:4" x14ac:dyDescent="0.35">
      <c r="C115" s="5"/>
      <c r="D115" s="2"/>
    </row>
    <row r="116" spans="3:4" x14ac:dyDescent="0.35">
      <c r="C116" s="5"/>
      <c r="D116" s="2"/>
    </row>
    <row r="117" spans="3:4" x14ac:dyDescent="0.35">
      <c r="C117" s="5"/>
      <c r="D117" s="2"/>
    </row>
    <row r="118" spans="3:4" x14ac:dyDescent="0.35">
      <c r="C118" s="5"/>
      <c r="D118" s="2"/>
    </row>
    <row r="119" spans="3:4" x14ac:dyDescent="0.35">
      <c r="C119" s="5"/>
      <c r="D119" s="2"/>
    </row>
    <row r="120" spans="3:4" x14ac:dyDescent="0.35">
      <c r="C120" s="5"/>
      <c r="D120" s="2"/>
    </row>
    <row r="121" spans="3:4" x14ac:dyDescent="0.35">
      <c r="C121" s="5"/>
      <c r="D121" s="2"/>
    </row>
    <row r="122" spans="3:4" x14ac:dyDescent="0.35">
      <c r="C122" s="5"/>
      <c r="D122" s="2"/>
    </row>
    <row r="123" spans="3:4" x14ac:dyDescent="0.35">
      <c r="C123" s="5"/>
      <c r="D123" s="2"/>
    </row>
    <row r="124" spans="3:4" x14ac:dyDescent="0.35">
      <c r="C124" s="5"/>
      <c r="D124" s="2"/>
    </row>
    <row r="125" spans="3:4" x14ac:dyDescent="0.35">
      <c r="C125" s="5"/>
      <c r="D125" s="2"/>
    </row>
    <row r="126" spans="3:4" x14ac:dyDescent="0.35">
      <c r="C126" s="5"/>
      <c r="D126" s="2"/>
    </row>
    <row r="127" spans="3:4" x14ac:dyDescent="0.35">
      <c r="C127" s="5"/>
      <c r="D127" s="2"/>
    </row>
    <row r="128" spans="3:4" x14ac:dyDescent="0.35">
      <c r="C128" s="5"/>
      <c r="D128" s="2"/>
    </row>
    <row r="129" spans="3:4" x14ac:dyDescent="0.35">
      <c r="C129" s="5"/>
      <c r="D129" s="2"/>
    </row>
    <row r="130" spans="3:4" x14ac:dyDescent="0.35">
      <c r="C130" s="5"/>
      <c r="D130" s="2"/>
    </row>
    <row r="131" spans="3:4" x14ac:dyDescent="0.35">
      <c r="C131" s="5"/>
      <c r="D131" s="2"/>
    </row>
    <row r="132" spans="3:4" x14ac:dyDescent="0.35">
      <c r="C132" s="5"/>
      <c r="D132" s="2"/>
    </row>
    <row r="133" spans="3:4" x14ac:dyDescent="0.35">
      <c r="C133" s="5"/>
      <c r="D133" s="2"/>
    </row>
    <row r="134" spans="3:4" x14ac:dyDescent="0.35">
      <c r="C134" s="5"/>
      <c r="D134" s="2"/>
    </row>
    <row r="135" spans="3:4" x14ac:dyDescent="0.35">
      <c r="C135" s="5"/>
      <c r="D135" s="2"/>
    </row>
    <row r="136" spans="3:4" x14ac:dyDescent="0.35">
      <c r="C136" s="5"/>
      <c r="D136" s="2"/>
    </row>
    <row r="137" spans="3:4" x14ac:dyDescent="0.35">
      <c r="C137" s="5"/>
      <c r="D137" s="2"/>
    </row>
    <row r="138" spans="3:4" x14ac:dyDescent="0.35">
      <c r="C138" s="5"/>
      <c r="D138" s="2"/>
    </row>
    <row r="139" spans="3:4" x14ac:dyDescent="0.35">
      <c r="C139" s="5"/>
      <c r="D139" s="2"/>
    </row>
    <row r="140" spans="3:4" x14ac:dyDescent="0.35">
      <c r="C140" s="5"/>
      <c r="D140" s="2"/>
    </row>
    <row r="141" spans="3:4" x14ac:dyDescent="0.35">
      <c r="C141" s="5"/>
      <c r="D141" s="2"/>
    </row>
    <row r="142" spans="3:4" x14ac:dyDescent="0.35">
      <c r="C142" s="5"/>
      <c r="D142" s="2"/>
    </row>
    <row r="143" spans="3:4" x14ac:dyDescent="0.35">
      <c r="C143" s="5"/>
      <c r="D143" s="2"/>
    </row>
    <row r="144" spans="3:4" x14ac:dyDescent="0.35">
      <c r="C144" s="5"/>
      <c r="D144" s="2"/>
    </row>
    <row r="145" spans="3:4" x14ac:dyDescent="0.35">
      <c r="C145" s="5"/>
      <c r="D145" s="2"/>
    </row>
    <row r="146" spans="3:4" x14ac:dyDescent="0.35">
      <c r="C146" s="5"/>
      <c r="D146" s="2"/>
    </row>
    <row r="147" spans="3:4" x14ac:dyDescent="0.35">
      <c r="C147" s="5"/>
      <c r="D147" s="2"/>
    </row>
    <row r="148" spans="3:4" x14ac:dyDescent="0.35">
      <c r="C148" s="5"/>
      <c r="D148" s="2"/>
    </row>
    <row r="149" spans="3:4" x14ac:dyDescent="0.35">
      <c r="C149" s="5"/>
      <c r="D149" s="2"/>
    </row>
    <row r="150" spans="3:4" x14ac:dyDescent="0.35">
      <c r="C150" s="5"/>
      <c r="D150" s="2"/>
    </row>
    <row r="151" spans="3:4" x14ac:dyDescent="0.35">
      <c r="C151" s="5"/>
      <c r="D151" s="2"/>
    </row>
    <row r="152" spans="3:4" x14ac:dyDescent="0.35">
      <c r="C152" s="5"/>
      <c r="D152" s="2"/>
    </row>
    <row r="153" spans="3:4" x14ac:dyDescent="0.35">
      <c r="C153" s="5"/>
      <c r="D153" s="2"/>
    </row>
    <row r="154" spans="3:4" x14ac:dyDescent="0.35">
      <c r="C154" s="5"/>
      <c r="D154" s="2"/>
    </row>
    <row r="155" spans="3:4" x14ac:dyDescent="0.35">
      <c r="C155" s="5"/>
      <c r="D155" s="2"/>
    </row>
    <row r="156" spans="3:4" x14ac:dyDescent="0.35">
      <c r="C156" s="5"/>
      <c r="D156" s="2"/>
    </row>
    <row r="157" spans="3:4" x14ac:dyDescent="0.35">
      <c r="C157" s="5"/>
      <c r="D157" s="2"/>
    </row>
    <row r="158" spans="3:4" x14ac:dyDescent="0.35">
      <c r="C158" s="5"/>
      <c r="D158" s="2"/>
    </row>
    <row r="159" spans="3:4" x14ac:dyDescent="0.35">
      <c r="C159" s="5"/>
      <c r="D159" s="2"/>
    </row>
    <row r="160" spans="3:4" x14ac:dyDescent="0.35">
      <c r="C160" s="5"/>
      <c r="D160" s="2"/>
    </row>
    <row r="161" spans="3:4" x14ac:dyDescent="0.35">
      <c r="C161" s="5"/>
      <c r="D161" s="2"/>
    </row>
    <row r="162" spans="3:4" x14ac:dyDescent="0.35">
      <c r="C162" s="5"/>
      <c r="D162" s="2"/>
    </row>
    <row r="163" spans="3:4" x14ac:dyDescent="0.35">
      <c r="C163" s="5"/>
      <c r="D163" s="2"/>
    </row>
    <row r="164" spans="3:4" x14ac:dyDescent="0.35">
      <c r="C164" s="5"/>
      <c r="D164" s="2"/>
    </row>
    <row r="165" spans="3:4" x14ac:dyDescent="0.35">
      <c r="C165" s="5"/>
    </row>
    <row r="166" spans="3:4" x14ac:dyDescent="0.35">
      <c r="C166" s="5"/>
    </row>
    <row r="167" spans="3:4" x14ac:dyDescent="0.35">
      <c r="C167" s="5"/>
    </row>
    <row r="168" spans="3:4" x14ac:dyDescent="0.35">
      <c r="C168" s="5"/>
    </row>
    <row r="169" spans="3:4" x14ac:dyDescent="0.35">
      <c r="C169" s="5"/>
    </row>
    <row r="170" spans="3:4" x14ac:dyDescent="0.35">
      <c r="C170" s="5"/>
    </row>
    <row r="171" spans="3:4" x14ac:dyDescent="0.35">
      <c r="C171" s="5"/>
    </row>
    <row r="172" spans="3:4" x14ac:dyDescent="0.35">
      <c r="C172" s="5"/>
    </row>
    <row r="173" spans="3:4" x14ac:dyDescent="0.35">
      <c r="C173" s="5"/>
    </row>
    <row r="174" spans="3:4" x14ac:dyDescent="0.35">
      <c r="C174" s="5"/>
    </row>
    <row r="175" spans="3:4" x14ac:dyDescent="0.35">
      <c r="C175" s="5"/>
    </row>
    <row r="176" spans="3:4" x14ac:dyDescent="0.35">
      <c r="C176" s="5"/>
    </row>
    <row r="177" spans="3:4" x14ac:dyDescent="0.35">
      <c r="C177" s="5"/>
    </row>
    <row r="178" spans="3:4" x14ac:dyDescent="0.35">
      <c r="C178" s="5"/>
    </row>
    <row r="179" spans="3:4" x14ac:dyDescent="0.35">
      <c r="C179" s="5"/>
    </row>
    <row r="180" spans="3:4" x14ac:dyDescent="0.35">
      <c r="C180" s="5"/>
    </row>
    <row r="181" spans="3:4" x14ac:dyDescent="0.35">
      <c r="C181" s="5"/>
    </row>
    <row r="182" spans="3:4" x14ac:dyDescent="0.35">
      <c r="C182" s="5"/>
    </row>
    <row r="183" spans="3:4" x14ac:dyDescent="0.35">
      <c r="C183" s="5"/>
    </row>
    <row r="184" spans="3:4" x14ac:dyDescent="0.35">
      <c r="C184" s="5"/>
    </row>
    <row r="185" spans="3:4" x14ac:dyDescent="0.35">
      <c r="C185" s="5"/>
    </row>
    <row r="186" spans="3:4" x14ac:dyDescent="0.35">
      <c r="C186" s="5"/>
    </row>
    <row r="187" spans="3:4" x14ac:dyDescent="0.35">
      <c r="C187" s="5"/>
    </row>
    <row r="188" spans="3:4" x14ac:dyDescent="0.35">
      <c r="C188" s="5"/>
    </row>
    <row r="189" spans="3:4" x14ac:dyDescent="0.35">
      <c r="C189" s="5"/>
      <c r="D189" s="2"/>
    </row>
    <row r="190" spans="3:4" x14ac:dyDescent="0.35">
      <c r="C190" s="5"/>
      <c r="D190" s="2"/>
    </row>
    <row r="191" spans="3:4" x14ac:dyDescent="0.35">
      <c r="C191" s="5"/>
      <c r="D191" s="2"/>
    </row>
    <row r="192" spans="3:4" x14ac:dyDescent="0.35">
      <c r="C192" s="5"/>
      <c r="D192" s="2"/>
    </row>
    <row r="193" spans="3:4" x14ac:dyDescent="0.35">
      <c r="C193" s="5"/>
      <c r="D193" s="2"/>
    </row>
    <row r="194" spans="3:4" x14ac:dyDescent="0.35">
      <c r="C194" s="5"/>
      <c r="D194" s="2"/>
    </row>
    <row r="195" spans="3:4" x14ac:dyDescent="0.35">
      <c r="C195" s="1"/>
    </row>
    <row r="196" spans="3:4" x14ac:dyDescent="0.35">
      <c r="C196" s="1"/>
    </row>
    <row r="197" spans="3:4" x14ac:dyDescent="0.35">
      <c r="C197" s="1"/>
    </row>
    <row r="198" spans="3:4" x14ac:dyDescent="0.35">
      <c r="C198" s="1"/>
    </row>
    <row r="199" spans="3:4" x14ac:dyDescent="0.35">
      <c r="C199" s="1"/>
    </row>
    <row r="200" spans="3:4" x14ac:dyDescent="0.35">
      <c r="C200" s="1"/>
    </row>
    <row r="201" spans="3:4" x14ac:dyDescent="0.35">
      <c r="C201" s="1"/>
    </row>
    <row r="202" spans="3:4" x14ac:dyDescent="0.35">
      <c r="C202" s="1"/>
    </row>
    <row r="203" spans="3:4" x14ac:dyDescent="0.35">
      <c r="C203" s="1"/>
    </row>
    <row r="204" spans="3:4" x14ac:dyDescent="0.35">
      <c r="C204" s="1"/>
    </row>
    <row r="205" spans="3:4" x14ac:dyDescent="0.35">
      <c r="C205" s="1"/>
    </row>
    <row r="206" spans="3:4" x14ac:dyDescent="0.35">
      <c r="C206" s="1"/>
    </row>
    <row r="207" spans="3:4" x14ac:dyDescent="0.35">
      <c r="C207" s="1"/>
    </row>
    <row r="208" spans="3:4" x14ac:dyDescent="0.35">
      <c r="C208" s="1"/>
    </row>
    <row r="209" spans="3:3" x14ac:dyDescent="0.35">
      <c r="C209" s="1"/>
    </row>
    <row r="210" spans="3:3" x14ac:dyDescent="0.35">
      <c r="C210" s="1"/>
    </row>
    <row r="211" spans="3:3" x14ac:dyDescent="0.35">
      <c r="C211" s="1"/>
    </row>
    <row r="212" spans="3:3" x14ac:dyDescent="0.35">
      <c r="C212" s="1"/>
    </row>
    <row r="213" spans="3:3" x14ac:dyDescent="0.35">
      <c r="C213" s="1"/>
    </row>
    <row r="214" spans="3:3" x14ac:dyDescent="0.35">
      <c r="C214" s="1"/>
    </row>
    <row r="215" spans="3:3" x14ac:dyDescent="0.35">
      <c r="C215" s="1"/>
    </row>
    <row r="216" spans="3:3" x14ac:dyDescent="0.35">
      <c r="C216" s="1"/>
    </row>
    <row r="217" spans="3:3" x14ac:dyDescent="0.35">
      <c r="C217" s="1"/>
    </row>
    <row r="218" spans="3:3" x14ac:dyDescent="0.35">
      <c r="C218" s="1"/>
    </row>
    <row r="219" spans="3:3" x14ac:dyDescent="0.35">
      <c r="C219" s="1"/>
    </row>
    <row r="220" spans="3:3" x14ac:dyDescent="0.35">
      <c r="C220" s="1"/>
    </row>
    <row r="221" spans="3:3" x14ac:dyDescent="0.35">
      <c r="C221" s="1"/>
    </row>
    <row r="222" spans="3:3" x14ac:dyDescent="0.35">
      <c r="C222" s="1"/>
    </row>
    <row r="223" spans="3:3" x14ac:dyDescent="0.35">
      <c r="C223" s="1"/>
    </row>
    <row r="224" spans="3:3" x14ac:dyDescent="0.35">
      <c r="C224" s="1"/>
    </row>
    <row r="225" spans="3:3" x14ac:dyDescent="0.35">
      <c r="C225" s="1"/>
    </row>
    <row r="226" spans="3:3" x14ac:dyDescent="0.35">
      <c r="C226" s="1"/>
    </row>
    <row r="227" spans="3:3" x14ac:dyDescent="0.35">
      <c r="C227" s="1"/>
    </row>
    <row r="228" spans="3:3" x14ac:dyDescent="0.35">
      <c r="C228" s="1"/>
    </row>
    <row r="229" spans="3:3" x14ac:dyDescent="0.35">
      <c r="C229" s="1"/>
    </row>
    <row r="230" spans="3:3" x14ac:dyDescent="0.35">
      <c r="C230" s="1"/>
    </row>
    <row r="231" spans="3:3" x14ac:dyDescent="0.35">
      <c r="C231" s="1"/>
    </row>
    <row r="232" spans="3:3" x14ac:dyDescent="0.35">
      <c r="C232" s="1"/>
    </row>
    <row r="233" spans="3:3" x14ac:dyDescent="0.35">
      <c r="C233" s="1"/>
    </row>
    <row r="234" spans="3:3" x14ac:dyDescent="0.35">
      <c r="C234" s="1"/>
    </row>
    <row r="235" spans="3:3" x14ac:dyDescent="0.35">
      <c r="C235" s="1"/>
    </row>
    <row r="236" spans="3:3" x14ac:dyDescent="0.35">
      <c r="C236" s="1"/>
    </row>
    <row r="237" spans="3:3" x14ac:dyDescent="0.35">
      <c r="C237" s="1"/>
    </row>
    <row r="238" spans="3:3" x14ac:dyDescent="0.35">
      <c r="C238" s="1"/>
    </row>
    <row r="239" spans="3:3" x14ac:dyDescent="0.35">
      <c r="C239" s="1"/>
    </row>
  </sheetData>
  <sheetProtection formatCells="0" formatColumns="0" formatRows="0" insertColumns="0" insertRows="0" insertHyperlinks="0" deleteColumns="0" deleteRows="0" sort="0" autoFilter="0" pivotTables="0"/>
  <mergeCells count="21">
    <mergeCell ref="A22:E22"/>
    <mergeCell ref="A2:E2"/>
    <mergeCell ref="A9:E9"/>
    <mergeCell ref="A14:E14"/>
    <mergeCell ref="A12:E12"/>
    <mergeCell ref="A18:E18"/>
    <mergeCell ref="A54:E54"/>
    <mergeCell ref="A58:E58"/>
    <mergeCell ref="A60:E60"/>
    <mergeCell ref="A26:E26"/>
    <mergeCell ref="A30:E30"/>
    <mergeCell ref="A37:E37"/>
    <mergeCell ref="A40:E40"/>
    <mergeCell ref="A44:E44"/>
    <mergeCell ref="A47:E47"/>
    <mergeCell ref="A51:E51"/>
    <mergeCell ref="A73:E73"/>
    <mergeCell ref="A64:E64"/>
    <mergeCell ref="A66:E66"/>
    <mergeCell ref="A69:E69"/>
    <mergeCell ref="A71:E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04-02023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Jessica Sundeen</cp:lastModifiedBy>
  <dcterms:created xsi:type="dcterms:W3CDTF">2013-11-27T14:13:29Z</dcterms:created>
  <dcterms:modified xsi:type="dcterms:W3CDTF">2023-11-29T21:09:01Z</dcterms:modified>
</cp:coreProperties>
</file>